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beaulie\Documents\OCRA Rural Data_Local Govt Study\"/>
    </mc:Choice>
  </mc:AlternateContent>
  <bookViews>
    <workbookView xWindow="0" yWindow="0" windowWidth="19200" windowHeight="12180" activeTab="2"/>
  </bookViews>
  <sheets>
    <sheet name="RuralHousingPolicies" sheetId="1" r:id="rId1"/>
    <sheet name="StateHousingFinanceAgencies" sheetId="3" r:id="rId2"/>
    <sheet name="City&amp;CountyMktRatePolicies" sheetId="4" r:id="rId3"/>
    <sheet name="Terms" sheetId="2"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4" i="3" l="1"/>
  <c r="D55" i="3" s="1"/>
  <c r="E54" i="3"/>
  <c r="E55" i="3" s="1"/>
  <c r="C54" i="3"/>
  <c r="C55" i="3" s="1"/>
</calcChain>
</file>

<file path=xl/sharedStrings.xml><?xml version="1.0" encoding="utf-8"?>
<sst xmlns="http://schemas.openxmlformats.org/spreadsheetml/2006/main" count="769" uniqueCount="501">
  <si>
    <t>Program Title</t>
  </si>
  <si>
    <t>Law</t>
  </si>
  <si>
    <t>Government</t>
  </si>
  <si>
    <t>Purpose</t>
  </si>
  <si>
    <t>Administrator</t>
  </si>
  <si>
    <t>Federal</t>
  </si>
  <si>
    <t>Guaranteed Rural Housing Loans</t>
  </si>
  <si>
    <t>Rural Rental Housing Loans</t>
  </si>
  <si>
    <t>Housing Act of 1949, Section 504</t>
  </si>
  <si>
    <t>Housing Act of 1949, Section 515</t>
  </si>
  <si>
    <t>USDA, Rural Development Housing and Community Facilities Program</t>
  </si>
  <si>
    <t>Housing Act of 1949, Section 502</t>
  </si>
  <si>
    <t>Housing Act of 1949, Section 521</t>
  </si>
  <si>
    <t>Rental Assistance</t>
  </si>
  <si>
    <t>http://www.ruralhome.org/storage/documents/rd515rental.pdf</t>
  </si>
  <si>
    <t>Source</t>
  </si>
  <si>
    <t>Finance repairs for very low income homeowners</t>
  </si>
  <si>
    <t>Mechanism</t>
  </si>
  <si>
    <t>http://ruralhome.org/storage/documents/rd504_vli_repair.pdf</t>
  </si>
  <si>
    <t>very low-income</t>
  </si>
  <si>
    <t>low-income</t>
  </si>
  <si>
    <t>moderate-income</t>
  </si>
  <si>
    <t>Term</t>
  </si>
  <si>
    <t>Definition</t>
  </si>
  <si>
    <t>below 50% of area median income</t>
  </si>
  <si>
    <t>between 50% and 80% of area median income</t>
  </si>
  <si>
    <t>Other Aspects</t>
  </si>
  <si>
    <t>?for targeted communities (state-level)</t>
  </si>
  <si>
    <t>For targeted communities (state-level)</t>
  </si>
  <si>
    <r>
      <rPr>
        <i/>
        <sz val="11"/>
        <color theme="1"/>
        <rFont val="Calibri"/>
        <family val="2"/>
        <scheme val="minor"/>
      </rPr>
      <t>Loan</t>
    </r>
    <r>
      <rPr>
        <sz val="11"/>
        <color theme="1"/>
        <rFont val="Calibri"/>
        <family val="2"/>
        <scheme val="minor"/>
      </rPr>
      <t xml:space="preserve"> for general repairs and improvements or remove health/safety hazards for very low income; </t>
    </r>
    <r>
      <rPr>
        <i/>
        <sz val="11"/>
        <color theme="1"/>
        <rFont val="Calibri"/>
        <family val="2"/>
        <scheme val="minor"/>
      </rPr>
      <t>Grant</t>
    </r>
    <r>
      <rPr>
        <sz val="11"/>
        <color theme="1"/>
        <rFont val="Calibri"/>
        <family val="2"/>
        <scheme val="minor"/>
      </rPr>
      <t xml:space="preserve"> to remove health/safety hazards or make useable/accessible to disabled for low income elderly</t>
    </r>
  </si>
  <si>
    <t>Enable low- and moderate-income rural residents to purchase modestly priced homes</t>
  </si>
  <si>
    <t>http://ruralhome.org/storage/documents/info_sheets/RD502Guaranteed.pdf ; http://www.rd.usda.gov/programs-services/single-family-housing-guaranteed-loan-program</t>
  </si>
  <si>
    <t>depends on program: up to $5,500 above 80% of area median income; or 115% of median family income</t>
  </si>
  <si>
    <r>
      <rPr>
        <i/>
        <sz val="11"/>
        <color theme="1"/>
        <rFont val="Calibri"/>
        <family val="2"/>
        <scheme val="minor"/>
      </rPr>
      <t>Subsidy</t>
    </r>
    <r>
      <rPr>
        <sz val="11"/>
        <color theme="1"/>
        <rFont val="Calibri"/>
        <family val="2"/>
        <scheme val="minor"/>
      </rPr>
      <t xml:space="preserve"> to limit tenants' payments to 30% of their income; for some section 515 and section 514/516 properties</t>
    </r>
  </si>
  <si>
    <t>http://www.ruralhome.org/storage/documents/rd521ra.pdf; http://www.ruralhome.org/storage/documents/rd515rental.pdf</t>
  </si>
  <si>
    <t>Housing Act of 1949, Section 514/516</t>
  </si>
  <si>
    <t>Farm Labor Housing Loans and Grants</t>
  </si>
  <si>
    <t>Develop on- and off-farm housing</t>
  </si>
  <si>
    <r>
      <rPr>
        <i/>
        <sz val="11"/>
        <color theme="1"/>
        <rFont val="Calibri"/>
        <family val="2"/>
        <scheme val="minor"/>
      </rPr>
      <t>Loan</t>
    </r>
    <r>
      <rPr>
        <sz val="11"/>
        <color theme="1"/>
        <rFont val="Calibri"/>
        <family val="2"/>
        <scheme val="minor"/>
      </rPr>
      <t xml:space="preserve"> (514) to buy, build, improve (incl. durable furnishings), or repair housing, day care, and community facilities at 1% interest for 33 years; </t>
    </r>
    <r>
      <rPr>
        <i/>
        <sz val="11"/>
        <color theme="1"/>
        <rFont val="Calibri"/>
        <family val="2"/>
        <scheme val="minor"/>
      </rPr>
      <t>Grant</t>
    </r>
    <r>
      <rPr>
        <sz val="11"/>
        <color theme="1"/>
        <rFont val="Calibri"/>
        <family val="2"/>
        <scheme val="minor"/>
      </rPr>
      <t xml:space="preserve"> (516) of up to 90% of costs for the same</t>
    </r>
  </si>
  <si>
    <t>http://www.ruralhome.org/storage/documents/rd514.516.pdf</t>
  </si>
  <si>
    <t>Direct Loans</t>
  </si>
  <si>
    <t>Housing Act of 1949, Section 538</t>
  </si>
  <si>
    <t>Housing Act of 1949, Section 533</t>
  </si>
  <si>
    <t>Water/Wastewater Grant</t>
  </si>
  <si>
    <t>Housing Act of 1949, Section 523/502</t>
  </si>
  <si>
    <t>Finance construction of owner-built homes for very low- and low-income households</t>
  </si>
  <si>
    <r>
      <t>Loan</t>
    </r>
    <r>
      <rPr>
        <sz val="11"/>
        <color theme="1"/>
        <rFont val="Calibri"/>
        <family val="2"/>
        <scheme val="minor"/>
      </rPr>
      <t xml:space="preserve"> for up to 33 years, no down payment, combined payment for principal, interest, taxes, and insurance higher of either 24% of annual income or 1% principal/interest plus taxes/insurance</t>
    </r>
  </si>
  <si>
    <t>http://ruralhome.org/storage/documents/rd502self-help.pdf</t>
  </si>
  <si>
    <r>
      <t>Mortgage Loan</t>
    </r>
    <r>
      <rPr>
        <sz val="11"/>
        <color theme="1"/>
        <rFont val="Calibri"/>
        <family val="2"/>
        <scheme val="minor"/>
      </rPr>
      <t xml:space="preserve"> for up to 33 years, no down payment, combined payment for principal, interest, taxes, and insurance higher of either 24% of annual income or 1% principal/interest plus taxes/insurance</t>
    </r>
  </si>
  <si>
    <t>http://ruralhome.org/storage/documents/rd502direct.pdf</t>
  </si>
  <si>
    <t>Housing Preservation Grants</t>
  </si>
  <si>
    <t xml:space="preserve">Fund the repair and rehabilitation of very low- and low-income housing </t>
  </si>
  <si>
    <t>http://ruralhome.org/sct-information/mn-hac-research/mn-rrg/111-housing-preservation-grants-section-533</t>
  </si>
  <si>
    <t>http://www.ruralhome.org/storage/documents/rd538guaranteed.pdf</t>
  </si>
  <si>
    <t>Supportive Housing Program for Persons with Disabilities</t>
  </si>
  <si>
    <t>National Affordable Housing Act of 1990, Section 811</t>
  </si>
  <si>
    <t>HUD</t>
  </si>
  <si>
    <t>Provide funding for construction or rehabilitation to developers of housing for disabled, very low-income households</t>
  </si>
  <si>
    <t>http://ruralhome.org/sct-information/mn-hac-research/mn-rrg/103-supportive-housing-for-persons-with-disabilities-section-811</t>
  </si>
  <si>
    <t>Supportive Housing for the Elderly</t>
  </si>
  <si>
    <t>Provide funding for construction, rehabilitation, and operation of housing for elderly, very low-income households</t>
  </si>
  <si>
    <r>
      <rPr>
        <i/>
        <sz val="11"/>
        <color theme="1"/>
        <rFont val="Calibri"/>
        <family val="2"/>
        <scheme val="minor"/>
      </rPr>
      <t>Loan</t>
    </r>
    <r>
      <rPr>
        <sz val="11"/>
        <color theme="1"/>
        <rFont val="Calibri"/>
        <family val="2"/>
        <scheme val="minor"/>
      </rPr>
      <t xml:space="preserve"> for up to 30 years at 1% interest rate, amortized over 50 years; tenants pay basic rent or 30% of adjusted income</t>
    </r>
  </si>
  <si>
    <t>http://ruralhome.org/storage/documents/hud_202.pdf</t>
  </si>
  <si>
    <t>IRS</t>
  </si>
  <si>
    <t>Mortgage Interest Tax Deduction</t>
  </si>
  <si>
    <t>Tax Deduction</t>
  </si>
  <si>
    <t>Mutual Self-Help Housing Loans</t>
  </si>
  <si>
    <t>Enable the development of affordable multifamily rural rental housing for tenants of moderate-income or below</t>
  </si>
  <si>
    <t>Rural Housing Site Loan</t>
  </si>
  <si>
    <t>Housing Act of 1949, Section 523/524</t>
  </si>
  <si>
    <t>Enable the acquisition and development of site for homes of low- and moderate-income families</t>
  </si>
  <si>
    <r>
      <t>Loan</t>
    </r>
    <r>
      <rPr>
        <sz val="11"/>
        <color theme="1"/>
        <rFont val="Calibri"/>
        <family val="2"/>
        <scheme val="minor"/>
      </rPr>
      <t xml:space="preserve"> to nonprofit organizations for 2 years at market interest rates</t>
    </r>
  </si>
  <si>
    <t>http://www.ruralhome.org/storage/documents/rd523.524siteloans.pdf</t>
  </si>
  <si>
    <t>Not specifically for rural areas</t>
  </si>
  <si>
    <r>
      <t xml:space="preserve">Capital Advance Loan </t>
    </r>
    <r>
      <rPr>
        <sz val="11"/>
        <color theme="1"/>
        <rFont val="Calibri"/>
        <family val="2"/>
        <scheme val="minor"/>
      </rPr>
      <t xml:space="preserve">(no-interest loan) for up to 40 years; </t>
    </r>
    <r>
      <rPr>
        <i/>
        <sz val="11"/>
        <color theme="1"/>
        <rFont val="Calibri"/>
        <family val="2"/>
        <scheme val="minor"/>
      </rPr>
      <t>Project Rental Assistance Contracts</t>
    </r>
    <r>
      <rPr>
        <sz val="11"/>
        <color theme="1"/>
        <rFont val="Calibri"/>
        <family val="2"/>
        <scheme val="minor"/>
      </rPr>
      <t>; tenants pay basic rent or 30% of adjusted income</t>
    </r>
  </si>
  <si>
    <r>
      <t>Capital Advance Loan</t>
    </r>
    <r>
      <rPr>
        <sz val="11"/>
        <color theme="1"/>
        <rFont val="Calibri"/>
        <family val="2"/>
        <scheme val="minor"/>
      </rPr>
      <t xml:space="preserve"> (no-interest loan) for up to 40 years; tenants pay basic rent or 30% of adjusted income</t>
    </r>
  </si>
  <si>
    <t>Consolidated Farm and Rural Development Act, Section 306</t>
  </si>
  <si>
    <t>Fund clean and reliable drinking water systems, sanitary sewage disposal, sanitary solid waste disposal, and storm water drainage</t>
  </si>
  <si>
    <r>
      <t>Loan</t>
    </r>
    <r>
      <rPr>
        <sz val="11"/>
        <color theme="1"/>
        <rFont val="Calibri"/>
        <family val="2"/>
        <scheme val="minor"/>
      </rPr>
      <t xml:space="preserve">(sometimes combined with </t>
    </r>
    <r>
      <rPr>
        <i/>
        <sz val="11"/>
        <color theme="1"/>
        <rFont val="Calibri"/>
        <family val="2"/>
        <scheme val="minor"/>
      </rPr>
      <t>Grant</t>
    </r>
    <r>
      <rPr>
        <sz val="11"/>
        <color theme="1"/>
        <rFont val="Calibri"/>
        <family val="2"/>
        <scheme val="minor"/>
      </rPr>
      <t>) for up to 40 years at fixed interest rate depending on need and median household income</t>
    </r>
  </si>
  <si>
    <t>http://www.rd.usda.gov/programs-services/water-waste-disposal-loan-grant-program</t>
  </si>
  <si>
    <t>Rural Capacity Building for Community Development and Affordable Housing Grants</t>
  </si>
  <si>
    <t>Provide training/education, financial and technical assistance to housing  development organizations, corporations, and local governments for low- and moderate-income households</t>
  </si>
  <si>
    <t>Grant</t>
  </si>
  <si>
    <r>
      <t>Grant</t>
    </r>
    <r>
      <rPr>
        <sz val="11"/>
        <color theme="1"/>
        <rFont val="Calibri"/>
        <family val="2"/>
        <scheme val="minor"/>
      </rPr>
      <t xml:space="preserve"> is made in area of concentrated need and must be used within two years</t>
    </r>
  </si>
  <si>
    <t>https://www.hudexchange.info/programs/rural-capacity-building/</t>
  </si>
  <si>
    <t>Alaska Housing Finance Corporation</t>
  </si>
  <si>
    <t>Finance purchase or renovation of owner-occupied housing in rural small communities</t>
  </si>
  <si>
    <r>
      <t>Loan</t>
    </r>
    <r>
      <rPr>
        <sz val="11"/>
        <color theme="1"/>
        <rFont val="Calibri"/>
        <family val="2"/>
        <scheme val="minor"/>
      </rPr>
      <t xml:space="preserve"> at Rural Program interest rate for first $250,000 and at blended interest rate of additional 1% thereafter</t>
    </r>
  </si>
  <si>
    <t>Alaska</t>
  </si>
  <si>
    <t>rural small communities</t>
  </si>
  <si>
    <t>6,500 or fewer residents not connected to Anchorage or Fairbanks by road or rail; 1,600 or fewer residents and at least 50 miles outside Anchorage and 25 miles outside Fairbanks when connected to either city</t>
  </si>
  <si>
    <t>State</t>
  </si>
  <si>
    <t>Govt Name</t>
  </si>
  <si>
    <t>-</t>
  </si>
  <si>
    <t>Other options that are not rural-specific: Affordable Housing Enhanced Loan, Energy Efficiency Interest Rate Reduction, Low-Income Interest Rate Reduction, State Veterans Preference; Also rental assistance programs for low-income, elderly, veterans, and displaced families</t>
  </si>
  <si>
    <t>https://www.ahfc.us/buy/loan-programs/rural-programs/; https://www.ahfc.us/publichousing/rental-programs/</t>
  </si>
  <si>
    <t>Rural Housing Development Loan</t>
  </si>
  <si>
    <t>North Dakota</t>
  </si>
  <si>
    <t>Finance predevelopment soft costs, land acquisition, site development, and other costs to produce housing</t>
  </si>
  <si>
    <t>https://www.ndhfa.org/development/RuralHousingDevelopment.html</t>
  </si>
  <si>
    <t>Rural Housing Rehabilitation Loan</t>
  </si>
  <si>
    <r>
      <t>Revolving Loan</t>
    </r>
    <r>
      <rPr>
        <sz val="11"/>
        <color theme="1"/>
        <rFont val="Calibri"/>
        <family val="2"/>
        <scheme val="minor"/>
      </rPr>
      <t xml:space="preserve"> for up to 75% of total costs up to $25,000 for single- and $100,000 for multi-family over up to 20 and 25 years, respectively</t>
    </r>
  </si>
  <si>
    <t>Finance rehabilitation of single- or multi-family properties to decent, safe, and sanitary condition for residents at or below median income</t>
  </si>
  <si>
    <t>https://www.ndhfa.org/Rehab/RuralHousingRehabLoan.html</t>
  </si>
  <si>
    <t>Housing Market Survey Grant</t>
  </si>
  <si>
    <r>
      <t>Grant</t>
    </r>
    <r>
      <rPr>
        <sz val="11"/>
        <color theme="1"/>
        <rFont val="Calibri"/>
        <family val="2"/>
        <scheme val="minor"/>
      </rPr>
      <t xml:space="preserve"> for 50% of market survey, up to $5,000</t>
    </r>
  </si>
  <si>
    <t>http://www.ndhfa.org/Development/HousingMarketSurvey.html</t>
  </si>
  <si>
    <t>Construction Loan Guarantee</t>
  </si>
  <si>
    <t>Enable the construction or rehabilitation of affordable single-family housing</t>
  </si>
  <si>
    <r>
      <t>Loan</t>
    </r>
    <r>
      <rPr>
        <sz val="11"/>
        <color theme="1"/>
        <rFont val="Calibri"/>
        <family val="2"/>
        <scheme val="minor"/>
      </rPr>
      <t xml:space="preserve"> guaranteed by the state government for the less of 50% of net loss or $93,500 for 18 months after closing</t>
    </r>
  </si>
  <si>
    <t>For rural communities at least 10 miles from urban communities</t>
  </si>
  <si>
    <t>For rural communities</t>
  </si>
  <si>
    <t>https://www.ndhfa.org/Development/ConstructionLoanGuarantee.html</t>
  </si>
  <si>
    <t>Rural Housing Incentive District</t>
  </si>
  <si>
    <t>Kansas</t>
  </si>
  <si>
    <t>Assist development of rural housing through financing public improvements</t>
  </si>
  <si>
    <t>Kansas Housing Resource Corporation</t>
  </si>
  <si>
    <t>Kansas Department of Commerce</t>
  </si>
  <si>
    <t>http://kansascommerce.com/KansasHousing; http://dodgecityhousing.com/for-buyers/incentive-programs/rural-housing-incentive-districts-rhid/</t>
  </si>
  <si>
    <t>Moderate Income Housing Loans and Grants</t>
  </si>
  <si>
    <t>For communities with 60,000 or fewer residents</t>
  </si>
  <si>
    <t>Develop new infrastructure and housing in rural areas for moderate-income families that do not qualify for federal housing assistance</t>
  </si>
  <si>
    <r>
      <rPr>
        <i/>
        <sz val="11"/>
        <color theme="1"/>
        <rFont val="Calibri"/>
        <family val="2"/>
        <scheme val="minor"/>
      </rPr>
      <t>Loan or</t>
    </r>
    <r>
      <rPr>
        <sz val="11"/>
        <color theme="1"/>
        <rFont val="Calibri"/>
        <family val="2"/>
        <scheme val="minor"/>
      </rPr>
      <t xml:space="preserve"> </t>
    </r>
    <r>
      <rPr>
        <i/>
        <sz val="11"/>
        <color theme="1"/>
        <rFont val="Calibri"/>
        <family val="2"/>
        <scheme val="minor"/>
      </rPr>
      <t>Grant</t>
    </r>
    <r>
      <rPr>
        <sz val="11"/>
        <color theme="1"/>
        <rFont val="Calibri"/>
        <family val="2"/>
        <scheme val="minor"/>
      </rPr>
      <t xml:space="preserve"> to communities </t>
    </r>
  </si>
  <si>
    <t>http://kansascommerce.com/KansasHousing; http://www.kshousingcorp.org/moderate-income-housing.aspx</t>
  </si>
  <si>
    <t>Housing Choice Vouchers</t>
  </si>
  <si>
    <r>
      <rPr>
        <i/>
        <sz val="11"/>
        <color theme="1"/>
        <rFont val="Calibri"/>
        <family val="2"/>
        <scheme val="minor"/>
      </rPr>
      <t>Subsidy</t>
    </r>
    <r>
      <rPr>
        <sz val="11"/>
        <color theme="1"/>
        <rFont val="Calibri"/>
        <family val="2"/>
        <scheme val="minor"/>
      </rPr>
      <t xml:space="preserve"> to limit tenants' payments to 30% of their income; voucher pays the difference between the limit and a local payment standard</t>
    </r>
  </si>
  <si>
    <t>http://portal.hud.gov/hudportal/HUD?src=/topics/housing_choice_voucher_program_section_8</t>
  </si>
  <si>
    <t>Nevada</t>
  </si>
  <si>
    <t>Nevada Rural Housing Authority</t>
  </si>
  <si>
    <r>
      <t>Grant</t>
    </r>
    <r>
      <rPr>
        <sz val="11"/>
        <color theme="1"/>
        <rFont val="Calibri"/>
        <family val="2"/>
        <scheme val="minor"/>
      </rPr>
      <t xml:space="preserve"> for between 2% and 5% of loan amount to cover down payment and/or closing costs paired with a loan that has a fixed interest rate for up to 30 years</t>
    </r>
  </si>
  <si>
    <t>For communities with 150,000 or fewer residents</t>
  </si>
  <si>
    <r>
      <t>Tax credit</t>
    </r>
    <r>
      <rPr>
        <sz val="11"/>
        <color theme="1"/>
        <rFont val="Calibri"/>
        <family val="2"/>
        <scheme val="minor"/>
      </rPr>
      <t xml:space="preserve"> for up to 20% of annual interest paid on loan on federal taxes</t>
    </r>
  </si>
  <si>
    <t>http://nvrural.org/home-last/mcc-program</t>
  </si>
  <si>
    <t>http://nvrural.org/homebuyer-services/DPA</t>
  </si>
  <si>
    <t>"Home at Last" Down Payment Assistance Grants</t>
  </si>
  <si>
    <t>"Home at Last" Mortgage Credit Certificates</t>
  </si>
  <si>
    <t>For communities with 150,000 or fewer residents; First time homebuyers</t>
  </si>
  <si>
    <t>Minnesota Urban and Rural Homesteading Program</t>
  </si>
  <si>
    <t>Minnesota</t>
  </si>
  <si>
    <t>http://www.mnhousing.gov/wcs/Satellite?c=Page&amp;cid=1358906174952&amp;pagename=External%2FPage%2FEXTStandardLayout</t>
  </si>
  <si>
    <t>Own Rural</t>
  </si>
  <si>
    <t>Federal Rural</t>
  </si>
  <si>
    <t>No Rural</t>
  </si>
  <si>
    <t>Housing Agency</t>
  </si>
  <si>
    <t>Alabama</t>
  </si>
  <si>
    <t>Arizona</t>
  </si>
  <si>
    <t>California</t>
  </si>
  <si>
    <t>Connecticut</t>
  </si>
  <si>
    <t>Delaware</t>
  </si>
  <si>
    <t>Florida</t>
  </si>
  <si>
    <t>Georgia</t>
  </si>
  <si>
    <t>Hawaii</t>
  </si>
  <si>
    <t>Illinois</t>
  </si>
  <si>
    <t>Indiana</t>
  </si>
  <si>
    <t>Iowa</t>
  </si>
  <si>
    <t>Kentucky</t>
  </si>
  <si>
    <t>Louisiana</t>
  </si>
  <si>
    <t>Maine</t>
  </si>
  <si>
    <t>Missouri</t>
  </si>
  <si>
    <t>Montana</t>
  </si>
  <si>
    <t>Nebraska</t>
  </si>
  <si>
    <t>New Hampshire</t>
  </si>
  <si>
    <t>New Jersey</t>
  </si>
  <si>
    <t>New York</t>
  </si>
  <si>
    <t>North Carolina</t>
  </si>
  <si>
    <t>Ohio</t>
  </si>
  <si>
    <t>Oklahoma</t>
  </si>
  <si>
    <t>Oregon</t>
  </si>
  <si>
    <t>Pennsylvania</t>
  </si>
  <si>
    <t>Rhode Island</t>
  </si>
  <si>
    <t>South Carolina</t>
  </si>
  <si>
    <t>South Dakota</t>
  </si>
  <si>
    <t>Tennessee</t>
  </si>
  <si>
    <t>Texas</t>
  </si>
  <si>
    <t>Vermont</t>
  </si>
  <si>
    <t>West Virginia</t>
  </si>
  <si>
    <t>Wisconsin</t>
  </si>
  <si>
    <t>Wyoming</t>
  </si>
  <si>
    <t>Virginia</t>
  </si>
  <si>
    <t>Maryland</t>
  </si>
  <si>
    <t>Michigan</t>
  </si>
  <si>
    <t>Idaho</t>
  </si>
  <si>
    <t>Washington</t>
  </si>
  <si>
    <t>Colorado</t>
  </si>
  <si>
    <t>New Mexico</t>
  </si>
  <si>
    <t>Arkansas</t>
  </si>
  <si>
    <t>Mississippi</t>
  </si>
  <si>
    <t>Alabama Housing Finance Authority</t>
  </si>
  <si>
    <t>Connecticut Housing Finance Authority</t>
  </si>
  <si>
    <t>Rural Program Type</t>
  </si>
  <si>
    <t>Ownership, Rental</t>
  </si>
  <si>
    <t>Housing Trust Fund</t>
  </si>
  <si>
    <t>Housing and Economic Recovery Act of 2008, Section 1131</t>
  </si>
  <si>
    <r>
      <t>Grant</t>
    </r>
    <r>
      <rPr>
        <sz val="11"/>
        <color theme="1"/>
        <rFont val="Calibri"/>
        <family val="2"/>
        <scheme val="minor"/>
      </rPr>
      <t xml:space="preserve"> to states used for a variety of forms of assistance where at least 80% is used for rental housing, up to 10% for homeownership, and up to 10% for administrative costs</t>
    </r>
  </si>
  <si>
    <t>https://www.hudexchange.info/programs/htf/</t>
  </si>
  <si>
    <t>Notes:</t>
  </si>
  <si>
    <t>Housing Trust amendment to focus on underserved rural areas</t>
  </si>
  <si>
    <t>Florida Housing Finance Corporation</t>
  </si>
  <si>
    <t>Rural Owner-Occupied Loans</t>
  </si>
  <si>
    <t>Ownership</t>
  </si>
  <si>
    <t>N/A</t>
  </si>
  <si>
    <t>Links to government organizations that provide rural housing assistance</t>
  </si>
  <si>
    <t>Arizona Department of Housing</t>
  </si>
  <si>
    <t>Arkansas Development Finance Authority</t>
  </si>
  <si>
    <t>Arkansas Housing Trust Fund</t>
  </si>
  <si>
    <t>Alleviate deficiencies in the supply of safe, affordable, accessible housing for very low-income families</t>
  </si>
  <si>
    <r>
      <t xml:space="preserve">Loan </t>
    </r>
    <r>
      <rPr>
        <sz val="11"/>
        <color theme="1"/>
        <rFont val="Calibri"/>
        <family val="2"/>
        <scheme val="minor"/>
      </rPr>
      <t xml:space="preserve">or </t>
    </r>
    <r>
      <rPr>
        <i/>
        <sz val="11"/>
        <color theme="1"/>
        <rFont val="Calibri"/>
        <family val="2"/>
        <scheme val="minor"/>
      </rPr>
      <t>Grant</t>
    </r>
    <r>
      <rPr>
        <sz val="11"/>
        <color theme="1"/>
        <rFont val="Calibri"/>
        <family val="2"/>
        <scheme val="minor"/>
      </rPr>
      <t xml:space="preserve"> to assist in new construction/ rehabilitation/rental assistance/land acquisition/ predevelopment costs/infrastructure/transitional housing/down payment assistance/housing and foreclosure counseling/technical assistance</t>
    </r>
  </si>
  <si>
    <t>http://adfa.arkansas.gov/arkansas-housing-trust-fund; http://housingtrustfundproject.org/arkansas-general-assembly-allocates-500k-to-housing-trust-fund-while-advocates-build-permanent-source-campaign/</t>
  </si>
  <si>
    <t>California Housing Finance Agency</t>
  </si>
  <si>
    <t>Minnesota Housing Finance Agency</t>
  </si>
  <si>
    <t>Colorado Housing and Finance Authority</t>
  </si>
  <si>
    <t>Housing Counseling</t>
  </si>
  <si>
    <r>
      <t>Counseling</t>
    </r>
    <r>
      <rPr>
        <sz val="11"/>
        <color theme="1"/>
        <rFont val="Calibri"/>
        <family val="2"/>
        <scheme val="minor"/>
      </rPr>
      <t xml:space="preserve"> about rental and utility assistance/reverse mortgage/mortgage default/ delinquency/credit and debt counseling</t>
    </r>
  </si>
  <si>
    <t>https://www.chfainfo.com/news/04142015-housinggrants</t>
  </si>
  <si>
    <t>Counseling</t>
  </si>
  <si>
    <t>Ownership, Technical Assistance</t>
  </si>
  <si>
    <t>Develop affordable housing in rural and suburban areas</t>
  </si>
  <si>
    <t>Development Consulting</t>
  </si>
  <si>
    <t>No specific mechanism mentioned</t>
  </si>
  <si>
    <t>Funded by CHFA but administered by Housing Connections</t>
  </si>
  <si>
    <t>http://www.chfa.org/Press%20Room/Press%20Releases/pressreleaseviewer.aspx?id=51; http://ct-housing.org/what-we-do/housings-connections/</t>
  </si>
  <si>
    <t>Note: Tax credit from larger policy has specific amount set aside for rural development (http://destatehousing.com/Developers/lihtc/2005/LIHTC_FR2005_1_QAP-_Final.pdf)</t>
  </si>
  <si>
    <t>Delaware State Housing Authority</t>
  </si>
  <si>
    <t>Georgia Department of Community Affairs</t>
  </si>
  <si>
    <t>Hawaii Housing Finance and Development Corporation</t>
  </si>
  <si>
    <t>Rental</t>
  </si>
  <si>
    <t>Combined service</t>
  </si>
  <si>
    <t>Idaho Housing and Finance Association</t>
  </si>
  <si>
    <t>Ownership, General</t>
  </si>
  <si>
    <t>General</t>
  </si>
  <si>
    <t>Idaho Community Review Team</t>
  </si>
  <si>
    <t>Improve overall community development; housing one of the methods mentioned</t>
  </si>
  <si>
    <t>https://www.idahohousing.com/about/housing-information-referral/</t>
  </si>
  <si>
    <t>Illinois Housing Development Authority</t>
  </si>
  <si>
    <t>FROM NATIONAL COUNCIL OF STATE HOUSING AUTHORITIES</t>
  </si>
  <si>
    <t>Indiana Housing and Community Development Authority</t>
  </si>
  <si>
    <t>Iowa Finance Authority</t>
  </si>
  <si>
    <t>Kansas Housing Resources Corporation</t>
  </si>
  <si>
    <t>Kentucky Housing Corporation</t>
  </si>
  <si>
    <t>Louisiana Housing Corporation</t>
  </si>
  <si>
    <t>One mention of USDA RD in FAQs sheet not mentioned on the website at all</t>
  </si>
  <si>
    <r>
      <t>Loan</t>
    </r>
    <r>
      <rPr>
        <sz val="11"/>
        <color theme="1"/>
        <rFont val="Calibri"/>
        <family val="2"/>
        <scheme val="minor"/>
      </rPr>
      <t xml:space="preserve"> from seller with no interest</t>
    </r>
  </si>
  <si>
    <t>Low-Income Housing Tax Credit</t>
  </si>
  <si>
    <t>IRS/HUD</t>
  </si>
  <si>
    <t>Tax Reform Act of 1986, Section 42</t>
  </si>
  <si>
    <t>Promote acquisition, rehabilitation, and construction of low-income rental housing</t>
  </si>
  <si>
    <t>https://www.huduser.gov/portal/datasets/lihtc.html</t>
  </si>
  <si>
    <t>Maine State Housing Authority</t>
  </si>
  <si>
    <t>Maryland Department of Housing and Community Development</t>
  </si>
  <si>
    <t>Michigan State Housing Development Authority</t>
  </si>
  <si>
    <t>MassHousing</t>
  </si>
  <si>
    <t>Total</t>
  </si>
  <si>
    <t>Proportion</t>
  </si>
  <si>
    <t>Montana Department of Commerce, Housing Division</t>
  </si>
  <si>
    <t>Nevada Housing Division</t>
  </si>
  <si>
    <t>Rural development and housing services provided at a "rural" regional level.</t>
  </si>
  <si>
    <t>New Hampshire Housing</t>
  </si>
  <si>
    <t>New Jersey Housing and Mortgage Finance Agency</t>
  </si>
  <si>
    <t>New Mexico Mortgage Finance Authority</t>
  </si>
  <si>
    <t>Rural Specialists</t>
  </si>
  <si>
    <t>Ensure rural homebuyers have access to information and assistance</t>
  </si>
  <si>
    <t>http://www.housingnm.org/homebuyers/rural-housing</t>
  </si>
  <si>
    <t>Rural Preservation Program</t>
  </si>
  <si>
    <t>Ownership, Rental, Development</t>
  </si>
  <si>
    <t>Rural Rental Assistance Program</t>
  </si>
  <si>
    <t>Homes and Community Renewal</t>
  </si>
  <si>
    <t>Rural Area Revitalization Projects</t>
  </si>
  <si>
    <t>http://www.nyshcr.org/programs/rpp/</t>
  </si>
  <si>
    <t>Provide housing assistance through property rehabilitation, counseling, mediation, legal assistance, employment programs, and community development</t>
  </si>
  <si>
    <t>A sister program exists that does similar work in urban neighborhoods</t>
  </si>
  <si>
    <t>http://www.nyshcr.org/programs/rarp/</t>
  </si>
  <si>
    <t>http://www.nyshcr.org/programs/rrap/</t>
  </si>
  <si>
    <r>
      <rPr>
        <i/>
        <sz val="11"/>
        <color theme="1"/>
        <rFont val="Calibri"/>
        <family val="2"/>
        <scheme val="minor"/>
      </rPr>
      <t>Subsidy</t>
    </r>
    <r>
      <rPr>
        <sz val="11"/>
        <color theme="1"/>
        <rFont val="Calibri"/>
        <family val="2"/>
        <scheme val="minor"/>
      </rPr>
      <t xml:space="preserve"> to limit tenants' payments to 30% of their income; for section 515 properties for up to 25 years</t>
    </r>
  </si>
  <si>
    <t>Rural - population less than 10,000, or less than 25,000 in areas with a lack of mortgage credit; In conjunction with federal programs</t>
  </si>
  <si>
    <t>Rural Opportunity Mortgage</t>
  </si>
  <si>
    <t>Enable very low- and low-income, rural homebuyers to purchase a home</t>
  </si>
  <si>
    <t>http://www.nchfa.com/news/rural-opportunity-mortgage-enables-more-north-carolinians-buy-first-home</t>
  </si>
  <si>
    <t>"Homes are sold to at-risk borrowers, who agree to follow a 'good neighbor' policy, via an interest-free contract for deed."; DEFUNCT</t>
  </si>
  <si>
    <t>North Carolina Housing Finance Agency</t>
  </si>
  <si>
    <t>North Dakota Housing Finance Agency</t>
  </si>
  <si>
    <t>Search criteria: "rural"</t>
  </si>
  <si>
    <t>Ohio Housing Finance Agency</t>
  </si>
  <si>
    <t>Pennsylvania Housing Finance Agency</t>
  </si>
  <si>
    <t>Rural Rehabilitation Loan Program</t>
  </si>
  <si>
    <t>Oregon Housing and Community Services</t>
  </si>
  <si>
    <t>Develop and preserve farmworker housing</t>
  </si>
  <si>
    <r>
      <t xml:space="preserve">Loan </t>
    </r>
    <r>
      <rPr>
        <sz val="11"/>
        <color theme="1"/>
        <rFont val="Calibri"/>
        <family val="2"/>
        <scheme val="minor"/>
      </rPr>
      <t>for 35% of project costs up to $100,000 for up to 10 years with a 1% interest rate for non-profits and a 3% interest rate for for-profits</t>
    </r>
  </si>
  <si>
    <t>https://www.oregon.gov/ohcs/Pages/multifamily-housing-loan-oregon-rural-rehabilitation.aspx</t>
  </si>
  <si>
    <t>Rhode Island Housing</t>
  </si>
  <si>
    <t>South Carolina State Housing Finance and Development Authority</t>
  </si>
  <si>
    <t>South Dakota Housing Development Authority</t>
  </si>
  <si>
    <t>Combined service, links to additional USDA RD funding sources</t>
  </si>
  <si>
    <t>Tennessee Housing Development Agency</t>
  </si>
  <si>
    <t>Texas Department of Housing and Community Affairs</t>
  </si>
  <si>
    <t>Utah</t>
  </si>
  <si>
    <t>Utah Housing Corporation</t>
  </si>
  <si>
    <t>Vermont Housing Finance Agency</t>
  </si>
  <si>
    <t>Virginia Housing Development Authority</t>
  </si>
  <si>
    <t>Washington State Housing Finance Commission</t>
  </si>
  <si>
    <t>Non-profit</t>
  </si>
  <si>
    <t>Office of Rural and Farmworker Housing</t>
  </si>
  <si>
    <r>
      <t xml:space="preserve">Loan </t>
    </r>
    <r>
      <rPr>
        <sz val="11"/>
        <color theme="1"/>
        <rFont val="Calibri"/>
        <family val="2"/>
        <scheme val="minor"/>
      </rPr>
      <t>for early development costs at low interest rates</t>
    </r>
  </si>
  <si>
    <t>Pre-Development Revolving Loan Fund</t>
  </si>
  <si>
    <t>Finance the move from conceptual stages to actual plans for community development</t>
  </si>
  <si>
    <t>http://www.orfh.org/community-lending.html</t>
  </si>
  <si>
    <t>West Virginia Housing Development Fund</t>
  </si>
  <si>
    <t>Did not search for farmers/ranchers because these loans are for the business, not farmworker homes.</t>
  </si>
  <si>
    <t>Most states combine additional assistance for down payments or closing costs with government loans.</t>
  </si>
  <si>
    <t>Most states focus on income level, rather than house location. These types of financial assistance can be applied in both urban and rural areas and are not rural specific</t>
  </si>
  <si>
    <t>Some states produce documentation and research about the rural housing stock or rural homelessness but do not have specific programs in place to improve rural housing.</t>
  </si>
  <si>
    <t>Most financing and funding for rural housing comes from or through USDA RD.</t>
  </si>
  <si>
    <t>Wisconsin Housing and Economic Development Authority</t>
  </si>
  <si>
    <t>Wyoming Community Development Authority</t>
  </si>
  <si>
    <t>URL</t>
  </si>
  <si>
    <t>http://www.ahfa.com</t>
  </si>
  <si>
    <t>http://www.ahfc.us</t>
  </si>
  <si>
    <t>http://www.azhousing.gov</t>
  </si>
  <si>
    <t>http://www.arkansas.gov/adfa</t>
  </si>
  <si>
    <t>http://www.calhfa.ca.gov</t>
  </si>
  <si>
    <t>http://www.chfainfo.com</t>
  </si>
  <si>
    <t>http://www.chfa.org</t>
  </si>
  <si>
    <t>http://www.destatehousing.com</t>
  </si>
  <si>
    <t>http://www.floridahousing.org</t>
  </si>
  <si>
    <t>http://www.dca.ga.gov</t>
  </si>
  <si>
    <t>http://www.hawaii.gov/dbedt/hhfdc</t>
  </si>
  <si>
    <t>http://www.idahohousing.com</t>
  </si>
  <si>
    <t>http://www.ihda.org</t>
  </si>
  <si>
    <t>http://www.ihcda.in.gov</t>
  </si>
  <si>
    <t>http://www.iowafinanceauthority.gov</t>
  </si>
  <si>
    <t>http://www.kshousingcorp.org</t>
  </si>
  <si>
    <t>http://www.kyhousing.org</t>
  </si>
  <si>
    <t>http://www.lhc.la.gov</t>
  </si>
  <si>
    <t>http://www.mainehousing.org</t>
  </si>
  <si>
    <t>http://www.dhcd.maryland.gov</t>
  </si>
  <si>
    <t>http://www.masshousing.com</t>
  </si>
  <si>
    <t>http://www.michigan.gov/mshda</t>
  </si>
  <si>
    <t>http://www.mnhousing.gov</t>
  </si>
  <si>
    <t>http://www.mshomecorp.com</t>
  </si>
  <si>
    <t>http://www.mhdc.com</t>
  </si>
  <si>
    <t>http://www.housing.mt.gov</t>
  </si>
  <si>
    <t>http://www.nifa.org</t>
  </si>
  <si>
    <t>http://www.housing.nv.gov</t>
  </si>
  <si>
    <t>http://www.nhhfa.org</t>
  </si>
  <si>
    <t>http://www.nj-hmfa.com</t>
  </si>
  <si>
    <t>http://www.housingnm.org</t>
  </si>
  <si>
    <t>http://www.nyshcr.org</t>
  </si>
  <si>
    <t>http://www.nchfa.com</t>
  </si>
  <si>
    <t>http://www.ndhfa.org</t>
  </si>
  <si>
    <t>http://www.ohiohome.org</t>
  </si>
  <si>
    <t>http://www.ohfa.org</t>
  </si>
  <si>
    <t>http://www.ohcs.oregon.gov</t>
  </si>
  <si>
    <t>http://www.phfa.org</t>
  </si>
  <si>
    <t>http://www.rhodeislandhousing.org</t>
  </si>
  <si>
    <t>http://www.schousing.com</t>
  </si>
  <si>
    <t>http://www.sdhda.org</t>
  </si>
  <si>
    <t>http://www.thda.org</t>
  </si>
  <si>
    <t>http://www.tdhca.state.tx.us</t>
  </si>
  <si>
    <t>http://www.utahhousingcorp.org</t>
  </si>
  <si>
    <t>http://www.vhfa.org</t>
  </si>
  <si>
    <t>http://www.vhda.com</t>
  </si>
  <si>
    <t>http://www.wshfc.org</t>
  </si>
  <si>
    <t>http://www.wvhdf.com</t>
  </si>
  <si>
    <t>http://www.wheda.com</t>
  </si>
  <si>
    <t>http://www.wyomingcda.com</t>
  </si>
  <si>
    <t>Government Name</t>
  </si>
  <si>
    <t>Government Type</t>
  </si>
  <si>
    <t>https://www.springfield-ma.gov/cos/index.php?id=1372</t>
  </si>
  <si>
    <t>Springfield</t>
  </si>
  <si>
    <t>City</t>
  </si>
  <si>
    <t>Massachusetts</t>
  </si>
  <si>
    <t>Housing Development Incentive Program</t>
  </si>
  <si>
    <r>
      <rPr>
        <i/>
        <sz val="11"/>
        <color theme="1"/>
        <rFont val="Calibri"/>
        <family val="2"/>
        <scheme val="minor"/>
      </rPr>
      <t>Mortgage Loan</t>
    </r>
    <r>
      <rPr>
        <sz val="11"/>
        <color theme="1"/>
        <rFont val="Calibri"/>
        <family val="2"/>
        <scheme val="minor"/>
      </rPr>
      <t xml:space="preserve"> from commercial lender guaranteed 90% by the government with 30 year terms and fixed market-level interest rates</t>
    </r>
  </si>
  <si>
    <t>Enable very low- and low-income rural residents to purchase, build, repair, renovate, relocate modest homes and sites</t>
  </si>
  <si>
    <t>Rural Repair and Rehabilitation Loans and Grants</t>
  </si>
  <si>
    <t>Finance affordable rental housing for very low-, low-, and moderate-income families, elderly, and disabled</t>
  </si>
  <si>
    <t>Finance affordable rental housing for very low- and low-income families, elderly, and disabled</t>
  </si>
  <si>
    <r>
      <rPr>
        <i/>
        <sz val="11"/>
        <color theme="1"/>
        <rFont val="Calibri"/>
        <family val="2"/>
        <scheme val="minor"/>
      </rPr>
      <t>Loan</t>
    </r>
    <r>
      <rPr>
        <sz val="11"/>
        <color theme="1"/>
        <rFont val="Calibri"/>
        <family val="2"/>
        <scheme val="minor"/>
      </rPr>
      <t xml:space="preserve"> from commercial lender guaranteed 90% by the government with up to 40 year terms and fixed interest rates; tenants pay basic rent or 30% of adjusted income</t>
    </r>
  </si>
  <si>
    <t>Finance decent, safe, and sanitary housing for very low-income, elderly, and disabled</t>
  </si>
  <si>
    <t>Fund the production or preservation of affordable housing for extremely low- and very low-income and homeless families</t>
  </si>
  <si>
    <r>
      <rPr>
        <i/>
        <sz val="11"/>
        <color theme="1"/>
        <rFont val="Calibri"/>
        <family val="2"/>
        <scheme val="minor"/>
      </rPr>
      <t>Tax Credit</t>
    </r>
    <r>
      <rPr>
        <sz val="11"/>
        <color theme="1"/>
        <rFont val="Calibri"/>
        <family val="2"/>
        <scheme val="minor"/>
      </rPr>
      <t>or up to 10 years</t>
    </r>
  </si>
  <si>
    <t>Not specifically for rural areas, but specifically mentioned in mission</t>
  </si>
  <si>
    <t>Not specifically for rural areas, but specifically mentioned in locations</t>
  </si>
  <si>
    <r>
      <rPr>
        <i/>
        <sz val="11"/>
        <color theme="1"/>
        <rFont val="Calibri"/>
        <family val="2"/>
        <scheme val="minor"/>
      </rPr>
      <t>Tax Funding</t>
    </r>
    <r>
      <rPr>
        <sz val="11"/>
        <color theme="1"/>
        <rFont val="Calibri"/>
        <family val="2"/>
        <scheme val="minor"/>
      </rPr>
      <t xml:space="preserve"> from 100% of the incremental increase in real property taxes for up to 15 years</t>
    </r>
  </si>
  <si>
    <t>Stop and prevent blight through financing the acquisition and rehabilitation of dilapidated single family housing</t>
  </si>
  <si>
    <r>
      <t xml:space="preserve">Counseling </t>
    </r>
    <r>
      <rPr>
        <sz val="11"/>
        <color theme="1"/>
        <rFont val="Calibri"/>
        <family val="2"/>
        <scheme val="minor"/>
      </rPr>
      <t>about financing programs and the home buying process</t>
    </r>
  </si>
  <si>
    <t>One relator and one lender per rural region</t>
  </si>
  <si>
    <r>
      <rPr>
        <i/>
        <sz val="11"/>
        <color theme="1"/>
        <rFont val="Calibri"/>
        <family val="2"/>
        <scheme val="minor"/>
      </rPr>
      <t>Financial Support</t>
    </r>
    <r>
      <rPr>
        <sz val="11"/>
        <color theme="1"/>
        <rFont val="Calibri"/>
        <family val="2"/>
        <scheme val="minor"/>
      </rPr>
      <t xml:space="preserve"> to non-profit community-based housing corporations</t>
    </r>
  </si>
  <si>
    <t>Provide communities with financial and technical assistance for the improvement of housing, commercial areas, and community facilities</t>
  </si>
  <si>
    <t>Provide affordable multifamily rental housing for low-income elderly and families through a financial support to housing companies</t>
  </si>
  <si>
    <r>
      <t>Mortgage Loan</t>
    </r>
    <r>
      <rPr>
        <sz val="11"/>
        <color theme="1"/>
        <rFont val="Calibri"/>
        <family val="2"/>
        <scheme val="minor"/>
      </rPr>
      <t xml:space="preserve"> for 30 years at 0% interest for a first mortgage and 1% interest for a second mortgage </t>
    </r>
  </si>
  <si>
    <t>Combination of federal HOME program funds and USDA Section 502 direct loans; USDA definition of rural and low-income; DEFUNCT (no longer mentioned on website)</t>
  </si>
  <si>
    <t>North Dakota Housing Finance Agency, Planning and Housing Development Division</t>
  </si>
  <si>
    <r>
      <t>Loan</t>
    </r>
    <r>
      <rPr>
        <sz val="11"/>
        <color theme="1"/>
        <rFont val="Calibri"/>
        <family val="2"/>
        <scheme val="minor"/>
      </rPr>
      <t xml:space="preserve"> to communities or non-profits for up to 75% of total cost with low interest rates for up to 3 years</t>
    </r>
  </si>
  <si>
    <t>Provide funding for analysis of current and future community housing needs</t>
  </si>
  <si>
    <t>Only a few mentions of USDA RD, no links</t>
  </si>
  <si>
    <t>Mississippi Home Corporation</t>
  </si>
  <si>
    <t>Missouri Housing Development Commission</t>
  </si>
  <si>
    <t>Combined service; Note: All of Montana except 5 cities (Billings, Bozeman, Great Falls, Helena, Missoula) is considered rural</t>
  </si>
  <si>
    <t>Nebraska investment Finance Authority</t>
  </si>
  <si>
    <t>Only a few mentions of USDA RD, no links; more urban focus - have Urban Target Areas</t>
  </si>
  <si>
    <t>Combined service; Only a few mentions of USDA RD, no links</t>
  </si>
  <si>
    <t>Oklahoma Housing Finance Agency</t>
  </si>
  <si>
    <t>Only a few mentions of USDA RD in buried documents, no links; Rural focus mentioned in purpose of some development programs, not in requirements</t>
  </si>
  <si>
    <t>RD mentioned in mortgage rates, no links or other mentions</t>
  </si>
  <si>
    <t>Combined service; Only a few mentions of USDA RD as financing option, no links</t>
  </si>
  <si>
    <t>Combined service; Only a few mentions of USDA RD as financing option, no links; focus on VT as rural state, but not rural-specific programs</t>
  </si>
  <si>
    <t>rural communities</t>
  </si>
  <si>
    <t>USDA Rural Development definition - 35,000 or fewer residents; Note: This is large for ND… only 4 of 357 cities and 4 of 16 urban areas are larger than this threshold</t>
  </si>
  <si>
    <r>
      <rPr>
        <sz val="11"/>
        <color theme="1"/>
        <rFont val="Calibri"/>
        <family val="2"/>
        <scheme val="minor"/>
      </rPr>
      <t xml:space="preserve">Investment </t>
    </r>
    <r>
      <rPr>
        <i/>
        <sz val="11"/>
        <color theme="1"/>
        <rFont val="Calibri"/>
        <family val="2"/>
        <scheme val="minor"/>
      </rPr>
      <t>Tax Credit</t>
    </r>
    <r>
      <rPr>
        <sz val="11"/>
        <color theme="1"/>
        <rFont val="Calibri"/>
        <family val="2"/>
        <scheme val="minor"/>
      </rPr>
      <t xml:space="preserve"> for up to 10% of development costs and Local </t>
    </r>
    <r>
      <rPr>
        <i/>
        <sz val="11"/>
        <color theme="1"/>
        <rFont val="Calibri"/>
        <family val="2"/>
        <scheme val="minor"/>
      </rPr>
      <t>Property Tax Exemption</t>
    </r>
    <r>
      <rPr>
        <sz val="11"/>
        <color theme="1"/>
        <rFont val="Calibri"/>
        <family val="2"/>
        <scheme val="minor"/>
      </rPr>
      <t xml:space="preserve"> in specific zones in and around downtown</t>
    </r>
  </si>
  <si>
    <t>Density Bonus Ordinance</t>
  </si>
  <si>
    <t>Campbell</t>
  </si>
  <si>
    <r>
      <t>Increase Developer Limit</t>
    </r>
    <r>
      <rPr>
        <sz val="11"/>
        <color theme="1"/>
        <rFont val="Calibri"/>
        <family val="2"/>
        <scheme val="minor"/>
      </rPr>
      <t xml:space="preserve"> on market rate housing for each affordable unit built.</t>
    </r>
  </si>
  <si>
    <t>High Performance Market-Rate Rental Housing Tax Credit</t>
  </si>
  <si>
    <t>Baltimore</t>
  </si>
  <si>
    <r>
      <t>Tax Credit</t>
    </r>
    <r>
      <rPr>
        <sz val="11"/>
        <color theme="1"/>
        <rFont val="Calibri"/>
        <family val="2"/>
        <scheme val="minor"/>
      </rPr>
      <t>, decreasing over time, for 10 or 15 years ( for citywide vs targeted areas) based on the increase in the real property's value</t>
    </r>
  </si>
  <si>
    <t>http://baltimoredevelopment.com/high-performance-tax-credit</t>
  </si>
  <si>
    <t>http://www.cityofcampbell.com/135/Housing</t>
  </si>
  <si>
    <t>Center City Housing Incentive Program</t>
  </si>
  <si>
    <t>Holyoke</t>
  </si>
  <si>
    <t>Expand diversity of housing in the CCHIP Zone by converting or rehabilitating existing buildings, including mixed use buildings</t>
  </si>
  <si>
    <r>
      <t xml:space="preserve">Local </t>
    </r>
    <r>
      <rPr>
        <i/>
        <sz val="11"/>
        <color theme="1"/>
        <rFont val="Calibri"/>
        <family val="2"/>
        <scheme val="minor"/>
      </rPr>
      <t>Tax Exemption</t>
    </r>
    <r>
      <rPr>
        <sz val="11"/>
        <color theme="1"/>
        <rFont val="Calibri"/>
        <family val="2"/>
        <scheme val="minor"/>
      </rPr>
      <t xml:space="preserve"> of 100% for up to 10 years if project started in first 5 years of program, negotiated rate for the last 15 years of the program</t>
    </r>
  </si>
  <si>
    <t>20 year zone for project; Length and amount of exemption project dependent</t>
  </si>
  <si>
    <t>http://www.holyoke.org/cchip/</t>
  </si>
  <si>
    <t>https://www.huduser.gov/portal/casestudies/study_01272015_1.html</t>
  </si>
  <si>
    <t>Boulder</t>
  </si>
  <si>
    <t>No specific program title</t>
  </si>
  <si>
    <t>Market rate/affordable housing mix (Mixed income housing)</t>
  </si>
  <si>
    <t>http://www.desmoinesregister.com/story/money/business/2014/04/05/rural-areas-suffer-housing-shortage/7341817/</t>
  </si>
  <si>
    <t>Grinnell</t>
  </si>
  <si>
    <t>Article suggesting changes to tax credit programs to attract market rate housing to rural areas with housing shortages. Developers pass by rural communities because urban areas have higher market rates and are more profitable.</t>
  </si>
  <si>
    <t>Other Applicable Examples - Case Studies, Articles, etc.</t>
  </si>
  <si>
    <r>
      <t xml:space="preserve">suggested: changes to housing </t>
    </r>
    <r>
      <rPr>
        <i/>
        <sz val="11"/>
        <color theme="1"/>
        <rFont val="Calibri"/>
        <family val="2"/>
        <scheme val="minor"/>
      </rPr>
      <t>Tax Credits</t>
    </r>
    <r>
      <rPr>
        <sz val="11"/>
        <color theme="1"/>
        <rFont val="Calibri"/>
        <family val="2"/>
        <scheme val="minor"/>
      </rPr>
      <t xml:space="preserve"> that make areas with a housing shortage eligible.</t>
    </r>
  </si>
  <si>
    <t>https://www.huduser.gov/portal/casestudies/study_05222015_1.html</t>
  </si>
  <si>
    <t>Mixed use commercial and housing development</t>
  </si>
  <si>
    <t>Kent</t>
  </si>
  <si>
    <t xml:space="preserve">public/private partnership: </t>
  </si>
  <si>
    <r>
      <rPr>
        <i/>
        <sz val="11"/>
        <color theme="1"/>
        <rFont val="Calibri"/>
        <family val="2"/>
        <scheme val="minor"/>
      </rPr>
      <t>Tax Credit</t>
    </r>
    <r>
      <rPr>
        <sz val="11"/>
        <color theme="1"/>
        <rFont val="Calibri"/>
        <family val="2"/>
        <scheme val="minor"/>
      </rPr>
      <t xml:space="preserve"> for 39% of original investment amount over 7 years on federal income tax</t>
    </r>
  </si>
  <si>
    <t>https://www.cdfifund.gov/programs-training/Programs/new-markets-tax-credit/Pages/default.aspx</t>
  </si>
  <si>
    <t>Incentivize community development and economic growth in distressed communities</t>
  </si>
  <si>
    <t>New Markets Tax Credit Program</t>
  </si>
  <si>
    <t>Not specifically for rural areas; Non-permanent program that must be renewed periodically</t>
  </si>
  <si>
    <t>Community Renewal Tax Relief Act of 2000, renewed  most recently by Protecting American from Tax Hiked Act of 2015</t>
  </si>
  <si>
    <t>J Van Sickle &amp; Company Rural Rental Housing Development Model</t>
  </si>
  <si>
    <t>Create profitable market rate housing in rural communities</t>
  </si>
  <si>
    <r>
      <t xml:space="preserve">Decrease acquisition and development costs through </t>
    </r>
    <r>
      <rPr>
        <i/>
        <sz val="11"/>
        <color theme="1"/>
        <rFont val="Calibri"/>
        <family val="2"/>
        <scheme val="minor"/>
      </rPr>
      <t>Part Ownership</t>
    </r>
    <r>
      <rPr>
        <sz val="11"/>
        <color theme="1"/>
        <rFont val="Calibri"/>
        <family val="2"/>
        <scheme val="minor"/>
      </rPr>
      <t xml:space="preserve"> in the project; Implement a </t>
    </r>
    <r>
      <rPr>
        <i/>
        <sz val="11"/>
        <color theme="1"/>
        <rFont val="Calibri"/>
        <family val="2"/>
        <scheme val="minor"/>
      </rPr>
      <t>New Management Model</t>
    </r>
    <r>
      <rPr>
        <sz val="11"/>
        <color theme="1"/>
        <rFont val="Calibri"/>
        <family val="2"/>
        <scheme val="minor"/>
      </rPr>
      <t xml:space="preserve"> with zero cost</t>
    </r>
  </si>
  <si>
    <t>http://www.ruralrentalhousing.com/developmentModel.html</t>
  </si>
  <si>
    <t>Not government-based</t>
  </si>
  <si>
    <t>http://www.ci.fergus-falls.mn.us/vertical/sites/%7BC83A9759-035D-4EAB-A39F-EA24B2F5336D%7D/uploads/Housing_Study.pdf</t>
  </si>
  <si>
    <r>
      <t>Tax Increment Finance</t>
    </r>
    <r>
      <rPr>
        <sz val="11"/>
        <color theme="1"/>
        <rFont val="Calibri"/>
        <family val="2"/>
        <scheme val="minor"/>
      </rPr>
      <t xml:space="preserve"> district for promotion of below market units, can be incorporated into mixed income properties.</t>
    </r>
  </si>
  <si>
    <t>Fergus Falls</t>
  </si>
  <si>
    <t>Sheboygan</t>
  </si>
  <si>
    <t>Encourage development of new market-rate apartments</t>
  </si>
  <si>
    <t>http://www.sheboyganwi.gov/sheboygan-development/; http://www.sheboygancountyedc.com/opportunity/downtown-sheboygan-housing/downtown-housing-overview/</t>
  </si>
  <si>
    <t>Local Option Municipal Economic Development Act</t>
  </si>
  <si>
    <t>Nebraska Department of Economic Development</t>
  </si>
  <si>
    <t>Promote economic development in incorporated places</t>
  </si>
  <si>
    <r>
      <rPr>
        <sz val="11"/>
        <color theme="1"/>
        <rFont val="Calibri"/>
        <family val="2"/>
        <scheme val="minor"/>
      </rPr>
      <t xml:space="preserve">Direct or indirect financial assistance raised from local taxes (via </t>
    </r>
    <r>
      <rPr>
        <i/>
        <sz val="11"/>
        <color theme="1"/>
        <rFont val="Calibri"/>
        <family val="2"/>
        <scheme val="minor"/>
      </rPr>
      <t xml:space="preserve">Loans, Grants, Guarantees, </t>
    </r>
    <r>
      <rPr>
        <sz val="11"/>
        <color theme="1"/>
        <rFont val="Calibri"/>
        <family val="2"/>
        <scheme val="minor"/>
      </rPr>
      <t xml:space="preserve">and </t>
    </r>
    <r>
      <rPr>
        <i/>
        <sz val="11"/>
        <color theme="1"/>
        <rFont val="Calibri"/>
        <family val="2"/>
        <scheme val="minor"/>
      </rPr>
      <t>Bonds</t>
    </r>
    <r>
      <rPr>
        <sz val="11"/>
        <color theme="1"/>
        <rFont val="Calibri"/>
        <family val="2"/>
        <scheme val="minor"/>
      </rPr>
      <t>) to qualified businesses</t>
    </r>
  </si>
  <si>
    <t>Cities with more than 10,000 residents (except Omaha and Lincoln) can use these funds for housing</t>
  </si>
  <si>
    <t>http://www.neded.org/community/community-info/community-improvement/local-option-municipal-economic-development-act-lb840</t>
  </si>
  <si>
    <t>http://beatricedailysun.com/news/local/workforce-housing-project-proposed-to-beatrice-city-council/article_56994022-e17b-5378-b6e1-05dae39ae2a5.html</t>
  </si>
  <si>
    <r>
      <t xml:space="preserve">Tax Increment Finance District </t>
    </r>
    <r>
      <rPr>
        <sz val="11"/>
        <color theme="1"/>
        <rFont val="Calibri"/>
        <family val="2"/>
        <scheme val="minor"/>
      </rPr>
      <t xml:space="preserve">and </t>
    </r>
    <r>
      <rPr>
        <i/>
        <sz val="11"/>
        <color theme="1"/>
        <rFont val="Calibri"/>
        <family val="2"/>
        <scheme val="minor"/>
      </rPr>
      <t>Local Tax Funding</t>
    </r>
  </si>
  <si>
    <t>Targeted housing value of $200,000</t>
  </si>
  <si>
    <t>Beatrice</t>
  </si>
  <si>
    <t>Sun Ridge Development</t>
  </si>
  <si>
    <t>Workforce Housing Loan Program</t>
  </si>
  <si>
    <t>Iowa Economic Development Authority</t>
  </si>
  <si>
    <r>
      <rPr>
        <i/>
        <sz val="11"/>
        <color theme="1"/>
        <rFont val="Calibri"/>
        <family val="2"/>
        <scheme val="minor"/>
      </rPr>
      <t>Tax Refund</t>
    </r>
    <r>
      <rPr>
        <sz val="11"/>
        <color theme="1"/>
        <rFont val="Calibri"/>
        <family val="2"/>
        <scheme val="minor"/>
      </rPr>
      <t xml:space="preserve"> for sales, service, and use taxes paid to the state during construction; </t>
    </r>
    <r>
      <rPr>
        <i/>
        <sz val="11"/>
        <color theme="1"/>
        <rFont val="Calibri"/>
        <family val="2"/>
        <scheme val="minor"/>
      </rPr>
      <t>Investment Tax Credit</t>
    </r>
    <r>
      <rPr>
        <sz val="11"/>
        <color theme="1"/>
        <rFont val="Calibri"/>
        <family val="2"/>
        <scheme val="minor"/>
      </rPr>
      <t xml:space="preserve"> of up to 10% of new investment, up to $150,000 for each home/unit</t>
    </r>
  </si>
  <si>
    <t>http://www.iowaeconomicdevelopment.com/Community/WHTC</t>
  </si>
  <si>
    <t>http://www.iowafinanceauthority.gov/WHLP</t>
  </si>
  <si>
    <t>Finance affordable city or county rental housing in locations with a housing shortage</t>
  </si>
  <si>
    <r>
      <t>Loan</t>
    </r>
    <r>
      <rPr>
        <sz val="11"/>
        <color theme="1"/>
        <rFont val="Calibri"/>
        <family val="2"/>
        <scheme val="minor"/>
      </rPr>
      <t xml:space="preserve"> for up to 50% of the total project development budget up to $1 million or $50,000 per unit for up to 20 years</t>
    </r>
  </si>
  <si>
    <t>Mount Pleasant</t>
  </si>
  <si>
    <r>
      <rPr>
        <i/>
        <sz val="11"/>
        <color theme="1"/>
        <rFont val="Calibri"/>
        <family val="2"/>
        <scheme val="minor"/>
      </rPr>
      <t>Loan</t>
    </r>
    <r>
      <rPr>
        <sz val="11"/>
        <color theme="1"/>
        <rFont val="Calibri"/>
        <family val="2"/>
        <scheme val="minor"/>
      </rPr>
      <t xml:space="preserve"> via the city at 1% interest over 20 years</t>
    </r>
  </si>
  <si>
    <t>Workforce housing - up to 140% state median income; money from the Iowa Housing Loan Program through the city</t>
  </si>
  <si>
    <t>http://www.kilj.com/city-of-mount-pleasant-seeking-proposals-for-workforce-housing/</t>
  </si>
  <si>
    <t>National Housing Act of 1934, Section 221d</t>
  </si>
  <si>
    <t>National Housing Act of 1934, Section 223f</t>
  </si>
  <si>
    <t>HUD, Federal Housing Administration</t>
  </si>
  <si>
    <t>Facilitate purchase or refinance of multifamily rental housing</t>
  </si>
  <si>
    <t>http://portal.hud.gov/hudportal/HUD?src=/program_offices/housing/mfh/progdesc/purchrefi223f; http://www.lancasterpollard.com/uploads/documents/trm/223-f-TermSheet1.pdf</t>
  </si>
  <si>
    <t>Mortgage Insurance for Purchase or Refinancing of Existing Multifamily Rental Housing</t>
  </si>
  <si>
    <t>Mortgage Insurance for Rental and Cooperative Housing</t>
  </si>
  <si>
    <t>Facilitate construction or rehabilitation of multifamily or cooperative housing for moderate-income families, elderly, and disabled</t>
  </si>
  <si>
    <r>
      <t>Loan</t>
    </r>
    <r>
      <rPr>
        <sz val="11"/>
        <color theme="1"/>
        <rFont val="Calibri"/>
        <family val="2"/>
        <scheme val="minor"/>
      </rPr>
      <t xml:space="preserve"> for up to 40 years guaranteed by the government for between 83.3% and 90% of property value, depending on degree of low-income assistance</t>
    </r>
  </si>
  <si>
    <r>
      <rPr>
        <i/>
        <sz val="11"/>
        <color theme="1"/>
        <rFont val="Calibri"/>
        <family val="2"/>
        <scheme val="minor"/>
      </rPr>
      <t>Loan</t>
    </r>
    <r>
      <rPr>
        <sz val="11"/>
        <color theme="1"/>
        <rFont val="Calibri"/>
        <family val="2"/>
        <scheme val="minor"/>
      </rPr>
      <t xml:space="preserve"> for up to 35 years guaranteed by the government for between 83.3% and 90% of property value, depending on degree of low-income assistance</t>
    </r>
  </si>
  <si>
    <t>Not specifically for rural areas; for market rate, affordable, and subsidized housing</t>
  </si>
  <si>
    <t>http://portal.hud.gov/hudportal/HUD?src=/program_offices/housing/mfh/progdesc/rentcoophsg221d3n4; http://www.lancasterpollard.com/uploads/documents/trm/221-d-4-TermSheet1.pdf</t>
  </si>
  <si>
    <t>US Department of Treasury, Community Development Financial Institutions Fund</t>
  </si>
  <si>
    <t>Not specifically for rural areas; preference for cities with fewer than 50,000 residents</t>
  </si>
  <si>
    <t>Promote construction or rehabilitation of housing in greyfield (former commercial), brownfield (former industrial), or greenfield (workforce housing needs) sites</t>
  </si>
  <si>
    <t>Increase the number of market rate properties in downtown through construction, rehabilitation, and renovation</t>
  </si>
  <si>
    <t>Increase the number of very low-, low-, and moderate-income housing units</t>
  </si>
  <si>
    <t>Encourage development of new, renovated, or converted market-rate apartments</t>
  </si>
  <si>
    <t>Tax Increment Financing District 16</t>
  </si>
  <si>
    <t>Non-profit and for-profit developers collaborated to offset the loss in profits from the city's inclusionary housing ordinance  with market rate units</t>
  </si>
  <si>
    <t>Housing Act of 1959, Section 202; amended by NAHA 1990, Section 801</t>
  </si>
  <si>
    <t>Tax Increment Financing District</t>
  </si>
  <si>
    <t>Housing Act of 1937, Section 8</t>
  </si>
  <si>
    <t>HUD Demonstration Act of 1993, Section 4</t>
  </si>
  <si>
    <t>Workforce Housing Tax Incentive Program</t>
  </si>
  <si>
    <r>
      <t xml:space="preserve">For cities with 40,000 or fewer residents in a county with a population </t>
    </r>
    <r>
      <rPr>
        <sz val="11"/>
        <color theme="1"/>
        <rFont val="Calibri"/>
        <family val="2"/>
      </rPr>
      <t xml:space="preserve">≤ </t>
    </r>
    <r>
      <rPr>
        <sz val="11"/>
        <color theme="1"/>
        <rFont val="Calibri"/>
        <family val="2"/>
        <scheme val="minor"/>
      </rPr>
      <t>60,000 or counties with 40,000 or fewer residents</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</si>
</sst>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1"/>
      <color theme="1"/>
      <name val="Calibri"/>
      <family val="2"/>
    </font>
    <font>
      <sz val="1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2">
    <border>
      <left/>
      <right/>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25">
    <xf numFmtId="0" fontId="0" fillId="0" borderId="0" xfId="0"/>
    <xf numFmtId="0" fontId="1" fillId="0" borderId="0" xfId="0" applyFont="1"/>
    <xf numFmtId="0" fontId="1"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wrapText="1"/>
    </xf>
    <xf numFmtId="0" fontId="3" fillId="0" borderId="0" xfId="0" applyFont="1"/>
    <xf numFmtId="0" fontId="3" fillId="0" borderId="0" xfId="0" applyFont="1" applyAlignment="1">
      <alignment vertical="center" wrapText="1"/>
    </xf>
    <xf numFmtId="0" fontId="4" fillId="0" borderId="0" xfId="0" applyFont="1"/>
    <xf numFmtId="0" fontId="1" fillId="0" borderId="1" xfId="0" applyFont="1" applyBorder="1" applyAlignment="1">
      <alignment vertical="center"/>
    </xf>
    <xf numFmtId="0" fontId="0" fillId="0" borderId="0" xfId="0" applyAlignment="1">
      <alignment horizontal="left" vertical="center"/>
    </xf>
    <xf numFmtId="0" fontId="0" fillId="0" borderId="0" xfId="0" applyAlignment="1">
      <alignment horizontal="center" vertical="center" wrapText="1"/>
    </xf>
    <xf numFmtId="0" fontId="5" fillId="0" borderId="0" xfId="1" applyFont="1" applyAlignment="1">
      <alignment vertical="center"/>
    </xf>
    <xf numFmtId="0" fontId="1" fillId="0" borderId="0" xfId="0" applyFont="1" applyAlignment="1">
      <alignment horizontal="center"/>
    </xf>
    <xf numFmtId="0" fontId="0" fillId="0" borderId="0" xfId="0" applyAlignment="1">
      <alignment horizontal="center"/>
    </xf>
    <xf numFmtId="0" fontId="0" fillId="2" borderId="0" xfId="0" applyFont="1" applyFill="1" applyBorder="1" applyAlignment="1">
      <alignment horizontal="center" vertical="center"/>
    </xf>
    <xf numFmtId="0" fontId="0" fillId="2" borderId="1" xfId="0" applyFont="1" applyFill="1" applyBorder="1" applyAlignment="1">
      <alignment horizontal="center" vertical="center"/>
    </xf>
    <xf numFmtId="0" fontId="2" fillId="0" borderId="0" xfId="1"/>
    <xf numFmtId="0" fontId="1" fillId="3" borderId="0" xfId="0" applyFont="1" applyFill="1" applyAlignment="1">
      <alignment horizontal="center" vertical="center"/>
    </xf>
    <xf numFmtId="0" fontId="0" fillId="3" borderId="0" xfId="0" applyFill="1" applyAlignment="1">
      <alignment horizontal="center" vertical="center"/>
    </xf>
    <xf numFmtId="0" fontId="3" fillId="0" borderId="0" xfId="0" applyFont="1" applyAlignment="1">
      <alignment wrapText="1"/>
    </xf>
    <xf numFmtId="0" fontId="3" fillId="0" borderId="0" xfId="0" applyFont="1" applyAlignment="1">
      <alignment vertical="center"/>
    </xf>
    <xf numFmtId="2" fontId="0" fillId="0" borderId="0" xfId="0" applyNumberFormat="1" applyAlignment="1">
      <alignment horizontal="center"/>
    </xf>
    <xf numFmtId="0" fontId="2" fillId="0" borderId="0" xfId="1" applyAlignment="1">
      <alignment vertical="center"/>
    </xf>
    <xf numFmtId="0" fontId="0" fillId="0" borderId="0" xfId="0"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ihda.org/" TargetMode="External"/><Relationship Id="rId18" Type="http://schemas.openxmlformats.org/officeDocument/2006/relationships/hyperlink" Target="http://www.lhc.la.gov/" TargetMode="External"/><Relationship Id="rId26" Type="http://schemas.openxmlformats.org/officeDocument/2006/relationships/hyperlink" Target="http://www.housing.mt.gov/" TargetMode="External"/><Relationship Id="rId39" Type="http://schemas.openxmlformats.org/officeDocument/2006/relationships/hyperlink" Target="http://www.rhodeislandhousing.org/" TargetMode="External"/><Relationship Id="rId3" Type="http://schemas.openxmlformats.org/officeDocument/2006/relationships/hyperlink" Target="http://www.azhousing.gov/" TargetMode="External"/><Relationship Id="rId21" Type="http://schemas.openxmlformats.org/officeDocument/2006/relationships/hyperlink" Target="http://www.masshousing.com/" TargetMode="External"/><Relationship Id="rId34" Type="http://schemas.openxmlformats.org/officeDocument/2006/relationships/hyperlink" Target="http://www.ndhfa.org/" TargetMode="External"/><Relationship Id="rId42" Type="http://schemas.openxmlformats.org/officeDocument/2006/relationships/hyperlink" Target="http://www.thda.org/" TargetMode="External"/><Relationship Id="rId47" Type="http://schemas.openxmlformats.org/officeDocument/2006/relationships/hyperlink" Target="http://www.wshfc.org/" TargetMode="External"/><Relationship Id="rId50" Type="http://schemas.openxmlformats.org/officeDocument/2006/relationships/hyperlink" Target="http://www.wyomingcda.com/" TargetMode="External"/><Relationship Id="rId7" Type="http://schemas.openxmlformats.org/officeDocument/2006/relationships/hyperlink" Target="http://www.chfa.org/" TargetMode="External"/><Relationship Id="rId12" Type="http://schemas.openxmlformats.org/officeDocument/2006/relationships/hyperlink" Target="http://www.idahohousing.com/" TargetMode="External"/><Relationship Id="rId17" Type="http://schemas.openxmlformats.org/officeDocument/2006/relationships/hyperlink" Target="http://www.kyhousing.org/" TargetMode="External"/><Relationship Id="rId25" Type="http://schemas.openxmlformats.org/officeDocument/2006/relationships/hyperlink" Target="http://www.mhdc.com/" TargetMode="External"/><Relationship Id="rId33" Type="http://schemas.openxmlformats.org/officeDocument/2006/relationships/hyperlink" Target="http://www.nchfa.com/" TargetMode="External"/><Relationship Id="rId38" Type="http://schemas.openxmlformats.org/officeDocument/2006/relationships/hyperlink" Target="http://www.phfa.org/" TargetMode="External"/><Relationship Id="rId46" Type="http://schemas.openxmlformats.org/officeDocument/2006/relationships/hyperlink" Target="http://www.vhda.com/" TargetMode="External"/><Relationship Id="rId2" Type="http://schemas.openxmlformats.org/officeDocument/2006/relationships/hyperlink" Target="http://www.ahfc.us/" TargetMode="External"/><Relationship Id="rId16" Type="http://schemas.openxmlformats.org/officeDocument/2006/relationships/hyperlink" Target="http://www.kshousingcorp.org/" TargetMode="External"/><Relationship Id="rId20" Type="http://schemas.openxmlformats.org/officeDocument/2006/relationships/hyperlink" Target="http://www.dhcd.maryland.gov/" TargetMode="External"/><Relationship Id="rId29" Type="http://schemas.openxmlformats.org/officeDocument/2006/relationships/hyperlink" Target="http://www.nhhfa.org/" TargetMode="External"/><Relationship Id="rId41" Type="http://schemas.openxmlformats.org/officeDocument/2006/relationships/hyperlink" Target="http://www.sdhda.org/" TargetMode="External"/><Relationship Id="rId1" Type="http://schemas.openxmlformats.org/officeDocument/2006/relationships/hyperlink" Target="http://www.ahfa.com/" TargetMode="External"/><Relationship Id="rId6" Type="http://schemas.openxmlformats.org/officeDocument/2006/relationships/hyperlink" Target="http://www.chfainfo.com/" TargetMode="External"/><Relationship Id="rId11" Type="http://schemas.openxmlformats.org/officeDocument/2006/relationships/hyperlink" Target="http://www.hawaii.gov/dbedt/hhfdc" TargetMode="External"/><Relationship Id="rId24" Type="http://schemas.openxmlformats.org/officeDocument/2006/relationships/hyperlink" Target="http://www.mshomecorp.com/" TargetMode="External"/><Relationship Id="rId32" Type="http://schemas.openxmlformats.org/officeDocument/2006/relationships/hyperlink" Target="http://www.nyshcr.org/" TargetMode="External"/><Relationship Id="rId37" Type="http://schemas.openxmlformats.org/officeDocument/2006/relationships/hyperlink" Target="http://www.ohcs.oregon.gov/" TargetMode="External"/><Relationship Id="rId40" Type="http://schemas.openxmlformats.org/officeDocument/2006/relationships/hyperlink" Target="http://www.schousing.com/" TargetMode="External"/><Relationship Id="rId45" Type="http://schemas.openxmlformats.org/officeDocument/2006/relationships/hyperlink" Target="http://www.vhfa.org/" TargetMode="External"/><Relationship Id="rId5" Type="http://schemas.openxmlformats.org/officeDocument/2006/relationships/hyperlink" Target="http://www.calhfa.ca.gov/" TargetMode="External"/><Relationship Id="rId15" Type="http://schemas.openxmlformats.org/officeDocument/2006/relationships/hyperlink" Target="http://www.iowafinanceauthority.gov/" TargetMode="External"/><Relationship Id="rId23" Type="http://schemas.openxmlformats.org/officeDocument/2006/relationships/hyperlink" Target="http://www.mnhousing.gov/" TargetMode="External"/><Relationship Id="rId28" Type="http://schemas.openxmlformats.org/officeDocument/2006/relationships/hyperlink" Target="http://www.housing.nv.gov/" TargetMode="External"/><Relationship Id="rId36" Type="http://schemas.openxmlformats.org/officeDocument/2006/relationships/hyperlink" Target="http://www.ohfa.org/" TargetMode="External"/><Relationship Id="rId49" Type="http://schemas.openxmlformats.org/officeDocument/2006/relationships/hyperlink" Target="http://www.wheda.com/" TargetMode="External"/><Relationship Id="rId10" Type="http://schemas.openxmlformats.org/officeDocument/2006/relationships/hyperlink" Target="http://www.dca.ga.gov/" TargetMode="External"/><Relationship Id="rId19" Type="http://schemas.openxmlformats.org/officeDocument/2006/relationships/hyperlink" Target="http://www.mainehousing.org/" TargetMode="External"/><Relationship Id="rId31" Type="http://schemas.openxmlformats.org/officeDocument/2006/relationships/hyperlink" Target="http://www.housingnm.org/" TargetMode="External"/><Relationship Id="rId44" Type="http://schemas.openxmlformats.org/officeDocument/2006/relationships/hyperlink" Target="http://www.utahhousingcorp.org/" TargetMode="External"/><Relationship Id="rId4" Type="http://schemas.openxmlformats.org/officeDocument/2006/relationships/hyperlink" Target="http://www.arkansas.gov/adfa" TargetMode="External"/><Relationship Id="rId9" Type="http://schemas.openxmlformats.org/officeDocument/2006/relationships/hyperlink" Target="http://www.floridahousing.org/" TargetMode="External"/><Relationship Id="rId14" Type="http://schemas.openxmlformats.org/officeDocument/2006/relationships/hyperlink" Target="http://www.ihcda.in.gov/" TargetMode="External"/><Relationship Id="rId22" Type="http://schemas.openxmlformats.org/officeDocument/2006/relationships/hyperlink" Target="http://www.michigan.gov/mshda" TargetMode="External"/><Relationship Id="rId27" Type="http://schemas.openxmlformats.org/officeDocument/2006/relationships/hyperlink" Target="http://www.nifa.org/" TargetMode="External"/><Relationship Id="rId30" Type="http://schemas.openxmlformats.org/officeDocument/2006/relationships/hyperlink" Target="http://www.nj-hmfa.com/" TargetMode="External"/><Relationship Id="rId35" Type="http://schemas.openxmlformats.org/officeDocument/2006/relationships/hyperlink" Target="http://www.ohiohome.org/" TargetMode="External"/><Relationship Id="rId43" Type="http://schemas.openxmlformats.org/officeDocument/2006/relationships/hyperlink" Target="http://www.tdhca.state.tx.us/" TargetMode="External"/><Relationship Id="rId48" Type="http://schemas.openxmlformats.org/officeDocument/2006/relationships/hyperlink" Target="http://www.wvhdf.com/" TargetMode="External"/><Relationship Id="rId8" Type="http://schemas.openxmlformats.org/officeDocument/2006/relationships/hyperlink" Target="http://www.destatehousing.com/" TargetMode="External"/><Relationship Id="rId5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desmoinesregister.com/story/money/business/2014/04/05/rural-areas-suffer-housing-shortage/73418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pane ySplit="1" topLeftCell="A2" activePane="bottomLeft" state="frozen"/>
      <selection pane="bottomLeft" activeCell="B3" sqref="B3"/>
    </sheetView>
  </sheetViews>
  <sheetFormatPr defaultColWidth="9.140625" defaultRowHeight="15" x14ac:dyDescent="0.25"/>
  <cols>
    <col min="1" max="1" width="4.28515625" style="15" customWidth="1"/>
    <col min="2" max="2" width="28.42578125" style="3" customWidth="1"/>
    <col min="3" max="3" width="12.28515625" style="3" bestFit="1" customWidth="1"/>
    <col min="4" max="4" width="12.28515625" style="3" customWidth="1"/>
    <col min="5" max="5" width="18.7109375" style="3" customWidth="1"/>
    <col min="6" max="6" width="32.28515625" style="3" bestFit="1" customWidth="1"/>
    <col min="7" max="7" width="38.28515625" style="3" bestFit="1" customWidth="1"/>
    <col min="8" max="8" width="43.5703125" style="3" customWidth="1"/>
    <col min="9" max="9" width="37.7109375" style="3" customWidth="1"/>
    <col min="10" max="16384" width="9.140625" style="3"/>
  </cols>
  <sheetData>
    <row r="1" spans="1:10" s="2" customFormat="1" x14ac:dyDescent="0.25">
      <c r="A1" s="16"/>
      <c r="B1" s="9" t="s">
        <v>0</v>
      </c>
      <c r="C1" s="9" t="s">
        <v>2</v>
      </c>
      <c r="D1" s="9" t="s">
        <v>92</v>
      </c>
      <c r="E1" s="9" t="s">
        <v>1</v>
      </c>
      <c r="F1" s="9" t="s">
        <v>4</v>
      </c>
      <c r="G1" s="9" t="s">
        <v>3</v>
      </c>
      <c r="H1" s="9" t="s">
        <v>17</v>
      </c>
      <c r="I1" s="9" t="s">
        <v>26</v>
      </c>
      <c r="J1" s="9" t="s">
        <v>15</v>
      </c>
    </row>
    <row r="2" spans="1:10" ht="60" x14ac:dyDescent="0.25">
      <c r="A2" s="15">
        <v>1</v>
      </c>
      <c r="B2" s="4" t="s">
        <v>6</v>
      </c>
      <c r="C2" s="4" t="s">
        <v>5</v>
      </c>
      <c r="D2" s="11" t="s">
        <v>93</v>
      </c>
      <c r="E2" s="4" t="s">
        <v>11</v>
      </c>
      <c r="F2" s="4" t="s">
        <v>10</v>
      </c>
      <c r="G2" s="4" t="s">
        <v>30</v>
      </c>
      <c r="H2" s="5" t="s">
        <v>371</v>
      </c>
      <c r="I2" s="4"/>
      <c r="J2" s="3" t="s">
        <v>31</v>
      </c>
    </row>
    <row r="3" spans="1:10" ht="75" x14ac:dyDescent="0.25">
      <c r="A3" s="15">
        <v>2</v>
      </c>
      <c r="B3" s="4" t="s">
        <v>40</v>
      </c>
      <c r="C3" s="4" t="s">
        <v>5</v>
      </c>
      <c r="D3" s="11" t="s">
        <v>93</v>
      </c>
      <c r="E3" s="4" t="s">
        <v>11</v>
      </c>
      <c r="F3" s="4" t="s">
        <v>10</v>
      </c>
      <c r="G3" s="4" t="s">
        <v>372</v>
      </c>
      <c r="H3" s="7" t="s">
        <v>48</v>
      </c>
      <c r="I3" s="4"/>
      <c r="J3" s="3" t="s">
        <v>49</v>
      </c>
    </row>
    <row r="4" spans="1:10" ht="75" x14ac:dyDescent="0.25">
      <c r="A4" s="15">
        <v>3</v>
      </c>
      <c r="B4" s="4" t="s">
        <v>373</v>
      </c>
      <c r="C4" s="4" t="s">
        <v>5</v>
      </c>
      <c r="D4" s="11" t="s">
        <v>93</v>
      </c>
      <c r="E4" s="4" t="s">
        <v>8</v>
      </c>
      <c r="F4" s="4" t="s">
        <v>10</v>
      </c>
      <c r="G4" s="4" t="s">
        <v>16</v>
      </c>
      <c r="H4" s="4" t="s">
        <v>29</v>
      </c>
      <c r="I4" s="4"/>
      <c r="J4" s="3" t="s">
        <v>18</v>
      </c>
    </row>
    <row r="5" spans="1:10" ht="45" x14ac:dyDescent="0.25">
      <c r="A5" s="15">
        <v>4</v>
      </c>
      <c r="B5" s="4" t="s">
        <v>7</v>
      </c>
      <c r="C5" s="4" t="s">
        <v>5</v>
      </c>
      <c r="D5" s="11" t="s">
        <v>93</v>
      </c>
      <c r="E5" s="4" t="s">
        <v>9</v>
      </c>
      <c r="F5" s="4" t="s">
        <v>10</v>
      </c>
      <c r="G5" s="5" t="s">
        <v>374</v>
      </c>
      <c r="H5" s="4" t="s">
        <v>61</v>
      </c>
      <c r="I5" s="4" t="s">
        <v>28</v>
      </c>
      <c r="J5" s="3" t="s">
        <v>14</v>
      </c>
    </row>
    <row r="6" spans="1:10" ht="75" x14ac:dyDescent="0.25">
      <c r="A6" s="15">
        <v>5</v>
      </c>
      <c r="B6" s="4" t="s">
        <v>36</v>
      </c>
      <c r="C6" s="4" t="s">
        <v>5</v>
      </c>
      <c r="D6" s="11" t="s">
        <v>93</v>
      </c>
      <c r="E6" s="4" t="s">
        <v>35</v>
      </c>
      <c r="F6" s="4" t="s">
        <v>10</v>
      </c>
      <c r="G6" s="4" t="s">
        <v>37</v>
      </c>
      <c r="H6" s="4" t="s">
        <v>38</v>
      </c>
      <c r="I6" s="4"/>
      <c r="J6" s="3" t="s">
        <v>39</v>
      </c>
    </row>
    <row r="7" spans="1:10" ht="45" x14ac:dyDescent="0.25">
      <c r="A7" s="15">
        <v>6</v>
      </c>
      <c r="B7" s="4" t="s">
        <v>13</v>
      </c>
      <c r="C7" s="4" t="s">
        <v>5</v>
      </c>
      <c r="D7" s="11" t="s">
        <v>93</v>
      </c>
      <c r="E7" s="4" t="s">
        <v>12</v>
      </c>
      <c r="F7" s="4" t="s">
        <v>10</v>
      </c>
      <c r="G7" s="5" t="s">
        <v>375</v>
      </c>
      <c r="H7" s="4" t="s">
        <v>33</v>
      </c>
      <c r="I7" s="4" t="s">
        <v>27</v>
      </c>
      <c r="J7" s="3" t="s">
        <v>34</v>
      </c>
    </row>
    <row r="8" spans="1:10" ht="75" x14ac:dyDescent="0.25">
      <c r="A8" s="15">
        <v>7</v>
      </c>
      <c r="B8" s="4" t="s">
        <v>66</v>
      </c>
      <c r="C8" s="4" t="s">
        <v>5</v>
      </c>
      <c r="D8" s="11" t="s">
        <v>93</v>
      </c>
      <c r="E8" s="4" t="s">
        <v>44</v>
      </c>
      <c r="F8" s="4" t="s">
        <v>10</v>
      </c>
      <c r="G8" s="4" t="s">
        <v>45</v>
      </c>
      <c r="H8" s="7" t="s">
        <v>46</v>
      </c>
      <c r="I8" s="4"/>
      <c r="J8" s="3" t="s">
        <v>47</v>
      </c>
    </row>
    <row r="9" spans="1:10" ht="45" x14ac:dyDescent="0.25">
      <c r="A9" s="15">
        <v>8</v>
      </c>
      <c r="B9" s="4" t="s">
        <v>68</v>
      </c>
      <c r="C9" s="4" t="s">
        <v>5</v>
      </c>
      <c r="D9" s="11" t="s">
        <v>93</v>
      </c>
      <c r="E9" s="4" t="s">
        <v>69</v>
      </c>
      <c r="F9" s="4" t="s">
        <v>10</v>
      </c>
      <c r="G9" s="4" t="s">
        <v>70</v>
      </c>
      <c r="H9" s="7" t="s">
        <v>71</v>
      </c>
      <c r="I9" s="4"/>
      <c r="J9" s="3" t="s">
        <v>72</v>
      </c>
    </row>
    <row r="10" spans="1:10" ht="30" x14ac:dyDescent="0.25">
      <c r="A10" s="15">
        <v>9</v>
      </c>
      <c r="B10" s="4" t="s">
        <v>50</v>
      </c>
      <c r="C10" s="4" t="s">
        <v>5</v>
      </c>
      <c r="D10" s="11" t="s">
        <v>93</v>
      </c>
      <c r="E10" s="4" t="s">
        <v>42</v>
      </c>
      <c r="F10" s="4" t="s">
        <v>10</v>
      </c>
      <c r="G10" s="4" t="s">
        <v>51</v>
      </c>
      <c r="H10" s="7" t="s">
        <v>83</v>
      </c>
      <c r="I10" s="4"/>
      <c r="J10" s="3" t="s">
        <v>52</v>
      </c>
    </row>
    <row r="11" spans="1:10" ht="60" x14ac:dyDescent="0.25">
      <c r="A11" s="15">
        <v>10</v>
      </c>
      <c r="B11" s="4" t="s">
        <v>6</v>
      </c>
      <c r="C11" s="4" t="s">
        <v>5</v>
      </c>
      <c r="D11" s="11" t="s">
        <v>93</v>
      </c>
      <c r="E11" s="4" t="s">
        <v>41</v>
      </c>
      <c r="F11" s="4" t="s">
        <v>10</v>
      </c>
      <c r="G11" s="4" t="s">
        <v>67</v>
      </c>
      <c r="H11" s="5" t="s">
        <v>376</v>
      </c>
      <c r="I11" s="4"/>
      <c r="J11" s="3" t="s">
        <v>53</v>
      </c>
    </row>
    <row r="12" spans="1:10" ht="60" x14ac:dyDescent="0.25">
      <c r="A12" s="15">
        <v>11</v>
      </c>
      <c r="B12" s="4" t="s">
        <v>43</v>
      </c>
      <c r="C12" s="4" t="s">
        <v>5</v>
      </c>
      <c r="D12" s="11" t="s">
        <v>93</v>
      </c>
      <c r="E12" s="4" t="s">
        <v>76</v>
      </c>
      <c r="F12" s="4" t="s">
        <v>10</v>
      </c>
      <c r="G12" s="4" t="s">
        <v>77</v>
      </c>
      <c r="H12" s="7" t="s">
        <v>78</v>
      </c>
      <c r="I12" s="4"/>
      <c r="J12" s="3" t="s">
        <v>79</v>
      </c>
    </row>
    <row r="13" spans="1:10" ht="60" x14ac:dyDescent="0.25">
      <c r="A13" s="15">
        <v>12</v>
      </c>
      <c r="B13" s="4" t="s">
        <v>59</v>
      </c>
      <c r="C13" s="4" t="s">
        <v>5</v>
      </c>
      <c r="D13" s="11" t="s">
        <v>93</v>
      </c>
      <c r="E13" s="4" t="s">
        <v>495</v>
      </c>
      <c r="F13" s="4" t="s">
        <v>56</v>
      </c>
      <c r="G13" s="4" t="s">
        <v>60</v>
      </c>
      <c r="H13" s="7" t="s">
        <v>74</v>
      </c>
      <c r="I13" s="4" t="s">
        <v>73</v>
      </c>
      <c r="J13" s="3" t="s">
        <v>62</v>
      </c>
    </row>
    <row r="14" spans="1:10" ht="60" x14ac:dyDescent="0.25">
      <c r="A14" s="15">
        <v>13</v>
      </c>
      <c r="B14" s="4" t="s">
        <v>54</v>
      </c>
      <c r="C14" s="4" t="s">
        <v>5</v>
      </c>
      <c r="D14" s="11" t="s">
        <v>93</v>
      </c>
      <c r="E14" s="4" t="s">
        <v>55</v>
      </c>
      <c r="F14" s="4" t="s">
        <v>56</v>
      </c>
      <c r="G14" s="4" t="s">
        <v>57</v>
      </c>
      <c r="H14" s="7" t="s">
        <v>75</v>
      </c>
      <c r="I14" s="4" t="s">
        <v>73</v>
      </c>
      <c r="J14" s="3" t="s">
        <v>58</v>
      </c>
    </row>
    <row r="15" spans="1:10" ht="75" x14ac:dyDescent="0.25">
      <c r="A15" s="15">
        <v>14</v>
      </c>
      <c r="B15" s="4" t="s">
        <v>80</v>
      </c>
      <c r="C15" s="4" t="s">
        <v>5</v>
      </c>
      <c r="D15" s="11" t="s">
        <v>93</v>
      </c>
      <c r="E15" s="4" t="s">
        <v>498</v>
      </c>
      <c r="F15" s="4" t="s">
        <v>56</v>
      </c>
      <c r="G15" s="4" t="s">
        <v>81</v>
      </c>
      <c r="H15" s="7" t="s">
        <v>82</v>
      </c>
      <c r="I15" s="4"/>
      <c r="J15" s="12" t="s">
        <v>84</v>
      </c>
    </row>
    <row r="16" spans="1:10" ht="60" x14ac:dyDescent="0.25">
      <c r="A16" s="15">
        <v>15</v>
      </c>
      <c r="B16" s="4" t="s">
        <v>124</v>
      </c>
      <c r="C16" s="4" t="s">
        <v>5</v>
      </c>
      <c r="D16" s="11" t="s">
        <v>93</v>
      </c>
      <c r="E16" s="4" t="s">
        <v>497</v>
      </c>
      <c r="F16" s="4" t="s">
        <v>56</v>
      </c>
      <c r="G16" s="4" t="s">
        <v>377</v>
      </c>
      <c r="H16" s="5" t="s">
        <v>125</v>
      </c>
      <c r="I16" s="4" t="s">
        <v>73</v>
      </c>
      <c r="J16" s="12" t="s">
        <v>126</v>
      </c>
    </row>
    <row r="17" spans="1:10" ht="60" x14ac:dyDescent="0.25">
      <c r="A17" s="15">
        <v>16</v>
      </c>
      <c r="B17" s="4" t="s">
        <v>191</v>
      </c>
      <c r="C17" s="4" t="s">
        <v>5</v>
      </c>
      <c r="D17" s="11" t="s">
        <v>93</v>
      </c>
      <c r="E17" s="4" t="s">
        <v>192</v>
      </c>
      <c r="F17" s="4" t="s">
        <v>56</v>
      </c>
      <c r="G17" s="4" t="s">
        <v>378</v>
      </c>
      <c r="H17" s="7" t="s">
        <v>193</v>
      </c>
      <c r="I17" s="4" t="s">
        <v>73</v>
      </c>
      <c r="J17" s="12" t="s">
        <v>194</v>
      </c>
    </row>
    <row r="18" spans="1:10" ht="30" x14ac:dyDescent="0.25">
      <c r="A18" s="15">
        <v>17</v>
      </c>
      <c r="B18" s="4" t="s">
        <v>64</v>
      </c>
      <c r="C18" s="4" t="s">
        <v>5</v>
      </c>
      <c r="D18" s="11" t="s">
        <v>93</v>
      </c>
      <c r="E18" s="4"/>
      <c r="F18" s="4" t="s">
        <v>63</v>
      </c>
      <c r="G18" s="4"/>
      <c r="H18" s="7" t="s">
        <v>65</v>
      </c>
      <c r="I18" s="4"/>
    </row>
    <row r="19" spans="1:10" ht="45" x14ac:dyDescent="0.25">
      <c r="A19" s="15">
        <v>18</v>
      </c>
      <c r="B19" s="4" t="s">
        <v>242</v>
      </c>
      <c r="C19" s="4" t="s">
        <v>5</v>
      </c>
      <c r="D19" s="11" t="s">
        <v>93</v>
      </c>
      <c r="E19" s="4" t="s">
        <v>244</v>
      </c>
      <c r="F19" s="4" t="s">
        <v>243</v>
      </c>
      <c r="G19" s="4" t="s">
        <v>245</v>
      </c>
      <c r="H19" s="5" t="s">
        <v>379</v>
      </c>
      <c r="I19" s="4" t="s">
        <v>73</v>
      </c>
      <c r="J19" s="3" t="s">
        <v>246</v>
      </c>
    </row>
    <row r="20" spans="1:10" ht="120" x14ac:dyDescent="0.25">
      <c r="A20" s="15">
        <v>19</v>
      </c>
      <c r="B20" s="4" t="s">
        <v>439</v>
      </c>
      <c r="C20" s="4" t="s">
        <v>5</v>
      </c>
      <c r="D20" s="11" t="s">
        <v>93</v>
      </c>
      <c r="E20" s="4" t="s">
        <v>441</v>
      </c>
      <c r="F20" s="4" t="s">
        <v>487</v>
      </c>
      <c r="G20" s="4" t="s">
        <v>438</v>
      </c>
      <c r="H20" s="5" t="s">
        <v>436</v>
      </c>
      <c r="I20" s="4" t="s">
        <v>440</v>
      </c>
      <c r="J20" s="3" t="s">
        <v>437</v>
      </c>
    </row>
    <row r="21" spans="1:10" ht="60" x14ac:dyDescent="0.25">
      <c r="A21" s="15">
        <v>20</v>
      </c>
      <c r="B21" s="4" t="s">
        <v>481</v>
      </c>
      <c r="C21" s="4" t="s">
        <v>5</v>
      </c>
      <c r="D21" s="11" t="s">
        <v>93</v>
      </c>
      <c r="E21" s="4" t="s">
        <v>475</v>
      </c>
      <c r="F21" s="4" t="s">
        <v>477</v>
      </c>
      <c r="G21" s="4" t="s">
        <v>482</v>
      </c>
      <c r="H21" s="7" t="s">
        <v>483</v>
      </c>
      <c r="I21" s="4" t="s">
        <v>485</v>
      </c>
      <c r="J21" s="3" t="s">
        <v>486</v>
      </c>
    </row>
    <row r="22" spans="1:10" ht="60" x14ac:dyDescent="0.25">
      <c r="A22" s="15">
        <v>21</v>
      </c>
      <c r="B22" s="4" t="s">
        <v>480</v>
      </c>
      <c r="C22" s="4" t="s">
        <v>5</v>
      </c>
      <c r="D22" s="3" t="s">
        <v>93</v>
      </c>
      <c r="E22" s="4" t="s">
        <v>476</v>
      </c>
      <c r="F22" s="4" t="s">
        <v>477</v>
      </c>
      <c r="G22" s="4" t="s">
        <v>478</v>
      </c>
      <c r="H22" s="5" t="s">
        <v>484</v>
      </c>
      <c r="I22" s="4" t="s">
        <v>485</v>
      </c>
      <c r="J22" s="3" t="s">
        <v>479</v>
      </c>
    </row>
    <row r="23" spans="1:10" ht="120" x14ac:dyDescent="0.25">
      <c r="A23" s="15">
        <v>22</v>
      </c>
      <c r="B23" s="4" t="s">
        <v>198</v>
      </c>
      <c r="C23" s="4" t="s">
        <v>91</v>
      </c>
      <c r="D23" s="4" t="s">
        <v>88</v>
      </c>
      <c r="E23" s="11" t="s">
        <v>93</v>
      </c>
      <c r="F23" s="4" t="s">
        <v>85</v>
      </c>
      <c r="G23" s="4" t="s">
        <v>86</v>
      </c>
      <c r="H23" s="7" t="s">
        <v>87</v>
      </c>
      <c r="I23" s="4" t="s">
        <v>94</v>
      </c>
      <c r="J23" s="3" t="s">
        <v>95</v>
      </c>
    </row>
    <row r="24" spans="1:10" ht="105" x14ac:dyDescent="0.25">
      <c r="A24" s="15">
        <v>23</v>
      </c>
      <c r="B24" s="4" t="s">
        <v>204</v>
      </c>
      <c r="C24" s="4" t="s">
        <v>91</v>
      </c>
      <c r="D24" s="4" t="s">
        <v>185</v>
      </c>
      <c r="E24" s="11" t="s">
        <v>93</v>
      </c>
      <c r="F24" s="4" t="s">
        <v>203</v>
      </c>
      <c r="G24" s="4" t="s">
        <v>205</v>
      </c>
      <c r="H24" s="7" t="s">
        <v>206</v>
      </c>
      <c r="I24" s="4" t="s">
        <v>380</v>
      </c>
      <c r="J24" s="3" t="s">
        <v>207</v>
      </c>
    </row>
    <row r="25" spans="1:10" ht="60" x14ac:dyDescent="0.25">
      <c r="A25" s="15">
        <v>24</v>
      </c>
      <c r="B25" s="4" t="s">
        <v>211</v>
      </c>
      <c r="C25" s="4" t="s">
        <v>91</v>
      </c>
      <c r="D25" s="4" t="s">
        <v>183</v>
      </c>
      <c r="E25" s="11" t="s">
        <v>93</v>
      </c>
      <c r="F25" s="4" t="s">
        <v>210</v>
      </c>
      <c r="G25" s="4"/>
      <c r="H25" s="7" t="s">
        <v>212</v>
      </c>
      <c r="I25" s="4" t="s">
        <v>381</v>
      </c>
      <c r="J25" s="3" t="s">
        <v>213</v>
      </c>
    </row>
    <row r="26" spans="1:10" ht="30" x14ac:dyDescent="0.25">
      <c r="A26" s="15">
        <v>25</v>
      </c>
      <c r="B26" s="4" t="s">
        <v>217</v>
      </c>
      <c r="C26" s="4" t="s">
        <v>91</v>
      </c>
      <c r="D26" s="4" t="s">
        <v>147</v>
      </c>
      <c r="E26" s="11" t="s">
        <v>93</v>
      </c>
      <c r="F26" s="4" t="s">
        <v>188</v>
      </c>
      <c r="G26" s="4" t="s">
        <v>216</v>
      </c>
      <c r="H26" s="4" t="s">
        <v>218</v>
      </c>
      <c r="I26" s="4" t="s">
        <v>219</v>
      </c>
      <c r="J26" s="3" t="s">
        <v>220</v>
      </c>
    </row>
    <row r="27" spans="1:10" ht="45" x14ac:dyDescent="0.25">
      <c r="A27" s="15">
        <v>26</v>
      </c>
      <c r="B27" s="4" t="s">
        <v>230</v>
      </c>
      <c r="C27" s="4" t="s">
        <v>91</v>
      </c>
      <c r="D27" s="4" t="s">
        <v>181</v>
      </c>
      <c r="E27" s="11" t="s">
        <v>93</v>
      </c>
      <c r="F27" s="4" t="s">
        <v>227</v>
      </c>
      <c r="G27" s="4" t="s">
        <v>231</v>
      </c>
      <c r="H27" s="4" t="s">
        <v>218</v>
      </c>
      <c r="I27" s="4"/>
      <c r="J27" s="3" t="s">
        <v>232</v>
      </c>
    </row>
    <row r="28" spans="1:10" ht="45" x14ac:dyDescent="0.25">
      <c r="A28" s="15">
        <v>27</v>
      </c>
      <c r="B28" s="4" t="s">
        <v>464</v>
      </c>
      <c r="C28" s="4" t="s">
        <v>91</v>
      </c>
      <c r="D28" s="4" t="s">
        <v>154</v>
      </c>
      <c r="E28" s="11" t="s">
        <v>93</v>
      </c>
      <c r="F28" s="4" t="s">
        <v>236</v>
      </c>
      <c r="G28" s="4" t="s">
        <v>469</v>
      </c>
      <c r="H28" s="7" t="s">
        <v>470</v>
      </c>
      <c r="I28" s="4" t="s">
        <v>488</v>
      </c>
      <c r="J28" s="3" t="s">
        <v>468</v>
      </c>
    </row>
    <row r="29" spans="1:10" ht="75" x14ac:dyDescent="0.25">
      <c r="A29" s="15">
        <v>28</v>
      </c>
      <c r="B29" s="4" t="s">
        <v>499</v>
      </c>
      <c r="C29" s="4" t="s">
        <v>91</v>
      </c>
      <c r="D29" s="4" t="s">
        <v>154</v>
      </c>
      <c r="E29" s="11" t="s">
        <v>93</v>
      </c>
      <c r="F29" s="4" t="s">
        <v>465</v>
      </c>
      <c r="G29" s="4" t="s">
        <v>489</v>
      </c>
      <c r="H29" s="4" t="s">
        <v>466</v>
      </c>
      <c r="I29" s="4" t="s">
        <v>73</v>
      </c>
      <c r="J29" s="3" t="s">
        <v>467</v>
      </c>
    </row>
    <row r="30" spans="1:10" ht="45" x14ac:dyDescent="0.25">
      <c r="A30" s="15">
        <v>29</v>
      </c>
      <c r="B30" s="4" t="s">
        <v>113</v>
      </c>
      <c r="C30" s="4" t="s">
        <v>91</v>
      </c>
      <c r="D30" s="4" t="s">
        <v>114</v>
      </c>
      <c r="E30" s="11" t="s">
        <v>93</v>
      </c>
      <c r="F30" s="4" t="s">
        <v>117</v>
      </c>
      <c r="G30" s="4" t="s">
        <v>115</v>
      </c>
      <c r="H30" s="5" t="s">
        <v>382</v>
      </c>
      <c r="I30" s="4" t="s">
        <v>500</v>
      </c>
      <c r="J30" s="3" t="s">
        <v>118</v>
      </c>
    </row>
    <row r="31" spans="1:10" ht="60" x14ac:dyDescent="0.25">
      <c r="A31" s="15">
        <v>30</v>
      </c>
      <c r="B31" s="4" t="s">
        <v>119</v>
      </c>
      <c r="C31" s="4" t="s">
        <v>91</v>
      </c>
      <c r="D31" s="4" t="s">
        <v>114</v>
      </c>
      <c r="E31" s="11" t="s">
        <v>93</v>
      </c>
      <c r="F31" s="4" t="s">
        <v>116</v>
      </c>
      <c r="G31" s="4" t="s">
        <v>121</v>
      </c>
      <c r="H31" s="4" t="s">
        <v>122</v>
      </c>
      <c r="I31" s="4" t="s">
        <v>120</v>
      </c>
      <c r="J31" s="3" t="s">
        <v>123</v>
      </c>
    </row>
    <row r="32" spans="1:10" ht="60" x14ac:dyDescent="0.25">
      <c r="A32" s="15">
        <v>31</v>
      </c>
      <c r="B32" s="4" t="s">
        <v>137</v>
      </c>
      <c r="C32" s="4" t="s">
        <v>91</v>
      </c>
      <c r="D32" s="4" t="s">
        <v>138</v>
      </c>
      <c r="E32" s="11" t="s">
        <v>93</v>
      </c>
      <c r="F32" s="4" t="s">
        <v>209</v>
      </c>
      <c r="G32" s="4" t="s">
        <v>383</v>
      </c>
      <c r="H32" s="7" t="s">
        <v>241</v>
      </c>
      <c r="I32" s="4" t="s">
        <v>277</v>
      </c>
      <c r="J32" s="3" t="s">
        <v>139</v>
      </c>
    </row>
    <row r="33" spans="1:10" ht="60" x14ac:dyDescent="0.25">
      <c r="A33" s="15">
        <v>32</v>
      </c>
      <c r="B33" s="4" t="s">
        <v>453</v>
      </c>
      <c r="C33" s="4" t="s">
        <v>91</v>
      </c>
      <c r="D33" s="4" t="s">
        <v>160</v>
      </c>
      <c r="E33" s="11" t="s">
        <v>93</v>
      </c>
      <c r="F33" s="4" t="s">
        <v>454</v>
      </c>
      <c r="G33" s="4" t="s">
        <v>455</v>
      </c>
      <c r="H33" s="7" t="s">
        <v>456</v>
      </c>
      <c r="I33" s="4" t="s">
        <v>457</v>
      </c>
      <c r="J33" s="3" t="s">
        <v>458</v>
      </c>
    </row>
    <row r="34" spans="1:10" ht="60" x14ac:dyDescent="0.25">
      <c r="A34" s="15">
        <v>33</v>
      </c>
      <c r="B34" s="4" t="s">
        <v>134</v>
      </c>
      <c r="C34" s="4" t="s">
        <v>91</v>
      </c>
      <c r="D34" s="4" t="s">
        <v>127</v>
      </c>
      <c r="E34" s="11" t="s">
        <v>93</v>
      </c>
      <c r="F34" s="4" t="s">
        <v>128</v>
      </c>
      <c r="G34" s="4" t="s">
        <v>93</v>
      </c>
      <c r="H34" s="7" t="s">
        <v>129</v>
      </c>
      <c r="I34" s="4" t="s">
        <v>130</v>
      </c>
      <c r="J34" s="3" t="s">
        <v>133</v>
      </c>
    </row>
    <row r="35" spans="1:10" ht="30" x14ac:dyDescent="0.25">
      <c r="A35" s="15">
        <v>34</v>
      </c>
      <c r="B35" s="4" t="s">
        <v>135</v>
      </c>
      <c r="C35" s="4" t="s">
        <v>91</v>
      </c>
      <c r="D35" s="4" t="s">
        <v>127</v>
      </c>
      <c r="E35" s="11" t="s">
        <v>93</v>
      </c>
      <c r="F35" s="4" t="s">
        <v>128</v>
      </c>
      <c r="G35" s="4" t="s">
        <v>93</v>
      </c>
      <c r="H35" s="7" t="s">
        <v>131</v>
      </c>
      <c r="I35" s="4" t="s">
        <v>136</v>
      </c>
      <c r="J35" s="3" t="s">
        <v>132</v>
      </c>
    </row>
    <row r="36" spans="1:10" ht="30" x14ac:dyDescent="0.25">
      <c r="A36" s="15">
        <v>35</v>
      </c>
      <c r="B36" s="4" t="s">
        <v>259</v>
      </c>
      <c r="C36" s="4" t="s">
        <v>91</v>
      </c>
      <c r="D36" s="4" t="s">
        <v>184</v>
      </c>
      <c r="E36" s="11" t="s">
        <v>93</v>
      </c>
      <c r="F36" s="4" t="s">
        <v>258</v>
      </c>
      <c r="G36" s="4" t="s">
        <v>260</v>
      </c>
      <c r="H36" s="7" t="s">
        <v>384</v>
      </c>
      <c r="I36" s="4" t="s">
        <v>385</v>
      </c>
      <c r="J36" s="3" t="s">
        <v>261</v>
      </c>
    </row>
    <row r="37" spans="1:10" ht="60" x14ac:dyDescent="0.25">
      <c r="A37" s="15">
        <v>36</v>
      </c>
      <c r="B37" s="4" t="s">
        <v>262</v>
      </c>
      <c r="C37" s="4" t="s">
        <v>91</v>
      </c>
      <c r="D37" s="4" t="s">
        <v>163</v>
      </c>
      <c r="E37" s="11" t="s">
        <v>93</v>
      </c>
      <c r="F37" s="4" t="s">
        <v>265</v>
      </c>
      <c r="G37" s="4" t="s">
        <v>268</v>
      </c>
      <c r="H37" s="4" t="s">
        <v>386</v>
      </c>
      <c r="I37" s="4" t="s">
        <v>269</v>
      </c>
      <c r="J37" s="3" t="s">
        <v>267</v>
      </c>
    </row>
    <row r="38" spans="1:10" ht="60" x14ac:dyDescent="0.25">
      <c r="A38" s="15">
        <v>37</v>
      </c>
      <c r="B38" s="4" t="s">
        <v>266</v>
      </c>
      <c r="C38" s="4" t="s">
        <v>91</v>
      </c>
      <c r="D38" s="4" t="s">
        <v>163</v>
      </c>
      <c r="E38" s="11" t="s">
        <v>93</v>
      </c>
      <c r="F38" s="4" t="s">
        <v>265</v>
      </c>
      <c r="G38" s="4" t="s">
        <v>387</v>
      </c>
      <c r="H38" s="4" t="s">
        <v>218</v>
      </c>
      <c r="I38" s="4"/>
      <c r="J38" s="3" t="s">
        <v>270</v>
      </c>
    </row>
    <row r="39" spans="1:10" ht="60" x14ac:dyDescent="0.25">
      <c r="A39" s="15">
        <v>38</v>
      </c>
      <c r="B39" s="4" t="s">
        <v>264</v>
      </c>
      <c r="C39" s="4" t="s">
        <v>91</v>
      </c>
      <c r="D39" s="4" t="s">
        <v>163</v>
      </c>
      <c r="E39" s="11" t="s">
        <v>93</v>
      </c>
      <c r="F39" s="4" t="s">
        <v>265</v>
      </c>
      <c r="G39" s="4" t="s">
        <v>388</v>
      </c>
      <c r="H39" s="4" t="s">
        <v>272</v>
      </c>
      <c r="I39" s="4" t="s">
        <v>273</v>
      </c>
      <c r="J39" s="3" t="s">
        <v>271</v>
      </c>
    </row>
    <row r="40" spans="1:10" ht="75" x14ac:dyDescent="0.25">
      <c r="A40" s="15">
        <v>39</v>
      </c>
      <c r="B40" s="3" t="s">
        <v>274</v>
      </c>
      <c r="C40" s="4" t="s">
        <v>91</v>
      </c>
      <c r="D40" s="4" t="s">
        <v>164</v>
      </c>
      <c r="E40" s="11" t="s">
        <v>93</v>
      </c>
      <c r="F40" s="4" t="s">
        <v>278</v>
      </c>
      <c r="G40" s="4" t="s">
        <v>275</v>
      </c>
      <c r="H40" s="7" t="s">
        <v>389</v>
      </c>
      <c r="I40" s="4" t="s">
        <v>390</v>
      </c>
      <c r="J40" s="3" t="s">
        <v>276</v>
      </c>
    </row>
    <row r="41" spans="1:10" ht="45" x14ac:dyDescent="0.25">
      <c r="A41" s="15">
        <v>40</v>
      </c>
      <c r="B41" s="4" t="s">
        <v>96</v>
      </c>
      <c r="C41" s="4" t="s">
        <v>91</v>
      </c>
      <c r="D41" s="4" t="s">
        <v>97</v>
      </c>
      <c r="E41" s="11" t="s">
        <v>93</v>
      </c>
      <c r="F41" s="4" t="s">
        <v>391</v>
      </c>
      <c r="G41" s="4" t="s">
        <v>98</v>
      </c>
      <c r="H41" s="7" t="s">
        <v>392</v>
      </c>
      <c r="I41" s="4" t="s">
        <v>111</v>
      </c>
      <c r="J41" s="3" t="s">
        <v>99</v>
      </c>
    </row>
    <row r="42" spans="1:10" ht="60" x14ac:dyDescent="0.25">
      <c r="A42" s="15">
        <v>41</v>
      </c>
      <c r="B42" s="4" t="s">
        <v>100</v>
      </c>
      <c r="C42" s="4" t="s">
        <v>91</v>
      </c>
      <c r="D42" s="4" t="s">
        <v>97</v>
      </c>
      <c r="E42" s="11" t="s">
        <v>93</v>
      </c>
      <c r="F42" s="4" t="s">
        <v>391</v>
      </c>
      <c r="G42" s="4" t="s">
        <v>102</v>
      </c>
      <c r="H42" s="7" t="s">
        <v>101</v>
      </c>
      <c r="I42" s="4" t="s">
        <v>111</v>
      </c>
      <c r="J42" s="3" t="s">
        <v>103</v>
      </c>
    </row>
    <row r="43" spans="1:10" ht="45" x14ac:dyDescent="0.25">
      <c r="A43" s="15">
        <v>42</v>
      </c>
      <c r="B43" s="4" t="s">
        <v>104</v>
      </c>
      <c r="C43" s="4" t="s">
        <v>91</v>
      </c>
      <c r="D43" s="4" t="s">
        <v>97</v>
      </c>
      <c r="E43" s="11" t="s">
        <v>93</v>
      </c>
      <c r="F43" s="4" t="s">
        <v>391</v>
      </c>
      <c r="G43" s="4" t="s">
        <v>393</v>
      </c>
      <c r="H43" s="7" t="s">
        <v>105</v>
      </c>
      <c r="I43" s="4" t="s">
        <v>111</v>
      </c>
      <c r="J43" s="3" t="s">
        <v>106</v>
      </c>
    </row>
    <row r="44" spans="1:10" ht="45" x14ac:dyDescent="0.25">
      <c r="A44" s="15">
        <v>43</v>
      </c>
      <c r="B44" s="4" t="s">
        <v>107</v>
      </c>
      <c r="C44" s="4" t="s">
        <v>91</v>
      </c>
      <c r="D44" s="4" t="s">
        <v>97</v>
      </c>
      <c r="E44" s="11" t="s">
        <v>93</v>
      </c>
      <c r="F44" s="4" t="s">
        <v>391</v>
      </c>
      <c r="G44" s="4" t="s">
        <v>108</v>
      </c>
      <c r="H44" s="7" t="s">
        <v>109</v>
      </c>
      <c r="I44" s="4" t="s">
        <v>110</v>
      </c>
      <c r="J44" s="3" t="s">
        <v>112</v>
      </c>
    </row>
    <row r="45" spans="1:10" ht="45" x14ac:dyDescent="0.25">
      <c r="A45" s="15">
        <v>44</v>
      </c>
      <c r="B45" s="4" t="s">
        <v>283</v>
      </c>
      <c r="C45" s="4" t="s">
        <v>91</v>
      </c>
      <c r="D45" s="4" t="s">
        <v>167</v>
      </c>
      <c r="E45" s="11" t="s">
        <v>93</v>
      </c>
      <c r="F45" s="4" t="s">
        <v>284</v>
      </c>
      <c r="G45" s="4" t="s">
        <v>285</v>
      </c>
      <c r="H45" s="7" t="s">
        <v>286</v>
      </c>
      <c r="I45" s="4"/>
      <c r="J45" s="3" t="s">
        <v>287</v>
      </c>
    </row>
    <row r="46" spans="1:10" ht="45" x14ac:dyDescent="0.25">
      <c r="A46" s="15">
        <v>45</v>
      </c>
      <c r="B46" s="4" t="s">
        <v>302</v>
      </c>
      <c r="C46" s="4" t="s">
        <v>299</v>
      </c>
      <c r="D46" s="4" t="s">
        <v>182</v>
      </c>
      <c r="E46" s="4"/>
      <c r="F46" s="4" t="s">
        <v>300</v>
      </c>
      <c r="G46" s="4" t="s">
        <v>303</v>
      </c>
      <c r="H46" s="7" t="s">
        <v>301</v>
      </c>
      <c r="I46" s="4"/>
      <c r="J46" s="3" t="s">
        <v>304</v>
      </c>
    </row>
    <row r="47" spans="1:10" x14ac:dyDescent="0.25">
      <c r="B47" s="4"/>
      <c r="C47" s="4"/>
      <c r="D47" s="4"/>
      <c r="E47" s="4"/>
      <c r="F47" s="4"/>
      <c r="G47" s="4"/>
      <c r="H47" s="4"/>
      <c r="I47" s="4"/>
    </row>
    <row r="48" spans="1:10" x14ac:dyDescent="0.25">
      <c r="B48" s="4"/>
      <c r="C48" s="4"/>
      <c r="D48" s="4"/>
      <c r="E48" s="4"/>
      <c r="F48" s="4"/>
      <c r="G48" s="4"/>
      <c r="H48" s="4"/>
      <c r="I48" s="4"/>
    </row>
    <row r="49" spans="2:9" x14ac:dyDescent="0.25">
      <c r="B49" s="4"/>
      <c r="C49" s="4"/>
      <c r="D49" s="4"/>
      <c r="E49" s="4"/>
      <c r="F49" s="4"/>
      <c r="G49" s="4"/>
      <c r="H49" s="4"/>
      <c r="I49" s="4"/>
    </row>
    <row r="50" spans="2:9" x14ac:dyDescent="0.25">
      <c r="B50" s="4"/>
      <c r="C50" s="4"/>
      <c r="D50" s="4"/>
      <c r="E50" s="4"/>
      <c r="F50" s="4"/>
      <c r="G50" s="4"/>
      <c r="H50" s="4"/>
      <c r="I50" s="4"/>
    </row>
    <row r="51" spans="2:9" x14ac:dyDescent="0.25">
      <c r="B51" s="4"/>
      <c r="C51" s="4"/>
      <c r="D51" s="4"/>
      <c r="E51" s="4"/>
      <c r="F51" s="4"/>
      <c r="G51" s="4"/>
      <c r="H51" s="4"/>
      <c r="I51" s="4"/>
    </row>
  </sheetData>
  <sortState ref="B20:K40">
    <sortCondition ref="D20:D4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pane ySplit="2" topLeftCell="A3" activePane="bottomLeft" state="frozen"/>
      <selection pane="bottomLeft" activeCell="G3" sqref="G3"/>
    </sheetView>
  </sheetViews>
  <sheetFormatPr defaultRowHeight="15" x14ac:dyDescent="0.25"/>
  <cols>
    <col min="1" max="1" width="15.7109375" customWidth="1"/>
    <col min="2" max="2" width="59" bestFit="1" customWidth="1"/>
    <col min="3" max="3" width="9.42578125" style="14" bestFit="1" customWidth="1"/>
    <col min="4" max="4" width="11.7109375" style="14" bestFit="1" customWidth="1"/>
    <col min="5" max="5" width="8.85546875" style="14"/>
    <col min="6" max="6" width="40.7109375" customWidth="1"/>
    <col min="7" max="7" width="8.85546875" customWidth="1"/>
  </cols>
  <sheetData>
    <row r="1" spans="1:8" x14ac:dyDescent="0.25">
      <c r="A1" t="s">
        <v>234</v>
      </c>
    </row>
    <row r="2" spans="1:8" s="1" customFormat="1" x14ac:dyDescent="0.25">
      <c r="A2" s="1" t="s">
        <v>91</v>
      </c>
      <c r="B2" s="1" t="s">
        <v>143</v>
      </c>
      <c r="C2" s="13" t="s">
        <v>140</v>
      </c>
      <c r="D2" s="13" t="s">
        <v>141</v>
      </c>
      <c r="E2" s="13" t="s">
        <v>142</v>
      </c>
      <c r="F2" s="1" t="s">
        <v>189</v>
      </c>
      <c r="G2" s="1" t="s">
        <v>313</v>
      </c>
      <c r="H2" s="1" t="s">
        <v>195</v>
      </c>
    </row>
    <row r="3" spans="1:8" x14ac:dyDescent="0.25">
      <c r="A3" t="s">
        <v>144</v>
      </c>
      <c r="B3" t="s">
        <v>187</v>
      </c>
      <c r="C3" s="14">
        <v>0</v>
      </c>
      <c r="D3" s="14">
        <v>1</v>
      </c>
      <c r="E3" s="14">
        <v>0</v>
      </c>
      <c r="F3" t="s">
        <v>190</v>
      </c>
      <c r="G3" s="17" t="s">
        <v>314</v>
      </c>
      <c r="H3" t="s">
        <v>196</v>
      </c>
    </row>
    <row r="4" spans="1:8" x14ac:dyDescent="0.25">
      <c r="A4" t="s">
        <v>88</v>
      </c>
      <c r="B4" t="s">
        <v>85</v>
      </c>
      <c r="C4" s="14">
        <v>1</v>
      </c>
      <c r="D4" s="14">
        <v>0</v>
      </c>
      <c r="E4" s="14">
        <v>0</v>
      </c>
      <c r="F4" t="s">
        <v>199</v>
      </c>
      <c r="G4" s="17" t="s">
        <v>315</v>
      </c>
      <c r="H4" t="s">
        <v>93</v>
      </c>
    </row>
    <row r="5" spans="1:8" x14ac:dyDescent="0.25">
      <c r="A5" t="s">
        <v>145</v>
      </c>
      <c r="B5" t="s">
        <v>202</v>
      </c>
      <c r="C5" s="14">
        <v>0</v>
      </c>
      <c r="D5" s="14">
        <v>1</v>
      </c>
      <c r="E5" s="14">
        <v>0</v>
      </c>
      <c r="F5" t="s">
        <v>229</v>
      </c>
      <c r="G5" s="17" t="s">
        <v>316</v>
      </c>
      <c r="H5" t="s">
        <v>201</v>
      </c>
    </row>
    <row r="6" spans="1:8" x14ac:dyDescent="0.25">
      <c r="A6" t="s">
        <v>185</v>
      </c>
      <c r="B6" t="s">
        <v>203</v>
      </c>
      <c r="C6" s="14">
        <v>1</v>
      </c>
      <c r="D6" s="14">
        <v>1</v>
      </c>
      <c r="E6" s="14">
        <v>0</v>
      </c>
      <c r="F6" t="s">
        <v>190</v>
      </c>
      <c r="G6" s="17" t="s">
        <v>317</v>
      </c>
      <c r="H6" t="s">
        <v>93</v>
      </c>
    </row>
    <row r="7" spans="1:8" x14ac:dyDescent="0.25">
      <c r="A7" t="s">
        <v>146</v>
      </c>
      <c r="B7" t="s">
        <v>208</v>
      </c>
      <c r="C7" s="14">
        <v>0</v>
      </c>
      <c r="D7" s="14">
        <v>1</v>
      </c>
      <c r="E7" s="14">
        <v>0</v>
      </c>
      <c r="F7" t="s">
        <v>199</v>
      </c>
      <c r="G7" s="17" t="s">
        <v>318</v>
      </c>
      <c r="H7" t="s">
        <v>93</v>
      </c>
    </row>
    <row r="8" spans="1:8" x14ac:dyDescent="0.25">
      <c r="A8" t="s">
        <v>183</v>
      </c>
      <c r="B8" t="s">
        <v>210</v>
      </c>
      <c r="C8" s="14">
        <v>1</v>
      </c>
      <c r="D8" s="14">
        <v>0</v>
      </c>
      <c r="E8" s="14">
        <v>0</v>
      </c>
      <c r="F8" t="s">
        <v>214</v>
      </c>
      <c r="G8" s="17" t="s">
        <v>319</v>
      </c>
      <c r="H8" t="s">
        <v>93</v>
      </c>
    </row>
    <row r="9" spans="1:8" x14ac:dyDescent="0.25">
      <c r="A9" t="s">
        <v>147</v>
      </c>
      <c r="B9" t="s">
        <v>188</v>
      </c>
      <c r="C9" s="14">
        <v>1</v>
      </c>
      <c r="D9" s="14">
        <v>1</v>
      </c>
      <c r="E9" s="14">
        <v>0</v>
      </c>
      <c r="F9" t="s">
        <v>215</v>
      </c>
      <c r="G9" s="17" t="s">
        <v>320</v>
      </c>
      <c r="H9" t="s">
        <v>93</v>
      </c>
    </row>
    <row r="10" spans="1:8" x14ac:dyDescent="0.25">
      <c r="A10" t="s">
        <v>148</v>
      </c>
      <c r="B10" t="s">
        <v>222</v>
      </c>
      <c r="C10" s="14">
        <v>0</v>
      </c>
      <c r="D10" s="14">
        <v>1</v>
      </c>
      <c r="E10" s="14">
        <v>0</v>
      </c>
      <c r="F10" t="s">
        <v>190</v>
      </c>
      <c r="G10" s="17" t="s">
        <v>321</v>
      </c>
      <c r="H10" t="s">
        <v>221</v>
      </c>
    </row>
    <row r="11" spans="1:8" x14ac:dyDescent="0.25">
      <c r="A11" t="s">
        <v>149</v>
      </c>
      <c r="B11" t="s">
        <v>197</v>
      </c>
      <c r="C11" s="14">
        <v>0</v>
      </c>
      <c r="D11" s="14">
        <v>1</v>
      </c>
      <c r="E11" s="14">
        <v>0</v>
      </c>
      <c r="F11" t="s">
        <v>190</v>
      </c>
      <c r="G11" s="17" t="s">
        <v>322</v>
      </c>
      <c r="H11" t="s">
        <v>93</v>
      </c>
    </row>
    <row r="12" spans="1:8" x14ac:dyDescent="0.25">
      <c r="A12" t="s">
        <v>150</v>
      </c>
      <c r="B12" t="s">
        <v>223</v>
      </c>
      <c r="C12" s="14">
        <v>0</v>
      </c>
      <c r="D12" s="14">
        <v>0</v>
      </c>
      <c r="E12" s="14">
        <v>1</v>
      </c>
      <c r="F12" t="s">
        <v>200</v>
      </c>
      <c r="G12" s="17" t="s">
        <v>323</v>
      </c>
      <c r="H12" t="s">
        <v>93</v>
      </c>
    </row>
    <row r="13" spans="1:8" x14ac:dyDescent="0.25">
      <c r="A13" t="s">
        <v>151</v>
      </c>
      <c r="B13" t="s">
        <v>224</v>
      </c>
      <c r="C13" s="14">
        <v>0</v>
      </c>
      <c r="D13" s="14">
        <v>1</v>
      </c>
      <c r="E13" s="14">
        <v>0</v>
      </c>
      <c r="F13" t="s">
        <v>225</v>
      </c>
      <c r="G13" s="17" t="s">
        <v>324</v>
      </c>
      <c r="H13" t="s">
        <v>93</v>
      </c>
    </row>
    <row r="14" spans="1:8" x14ac:dyDescent="0.25">
      <c r="A14" t="s">
        <v>181</v>
      </c>
      <c r="B14" t="s">
        <v>227</v>
      </c>
      <c r="C14" s="14">
        <v>0</v>
      </c>
      <c r="D14" s="14">
        <v>1</v>
      </c>
      <c r="E14" s="14">
        <v>0</v>
      </c>
      <c r="F14" t="s">
        <v>228</v>
      </c>
      <c r="G14" s="17" t="s">
        <v>325</v>
      </c>
      <c r="H14" t="s">
        <v>226</v>
      </c>
    </row>
    <row r="15" spans="1:8" x14ac:dyDescent="0.25">
      <c r="A15" t="s">
        <v>152</v>
      </c>
      <c r="B15" t="s">
        <v>233</v>
      </c>
      <c r="C15" s="14">
        <v>0</v>
      </c>
      <c r="D15" s="14">
        <v>0</v>
      </c>
      <c r="E15" s="14">
        <v>1</v>
      </c>
      <c r="F15" t="s">
        <v>200</v>
      </c>
      <c r="G15" s="17" t="s">
        <v>326</v>
      </c>
      <c r="H15" t="s">
        <v>93</v>
      </c>
    </row>
    <row r="16" spans="1:8" x14ac:dyDescent="0.25">
      <c r="A16" t="s">
        <v>153</v>
      </c>
      <c r="B16" t="s">
        <v>235</v>
      </c>
      <c r="C16" s="14">
        <v>0</v>
      </c>
      <c r="D16" s="14">
        <v>0</v>
      </c>
      <c r="E16" s="14">
        <v>1</v>
      </c>
      <c r="F16" t="s">
        <v>200</v>
      </c>
      <c r="G16" s="17" t="s">
        <v>327</v>
      </c>
      <c r="H16" t="s">
        <v>93</v>
      </c>
    </row>
    <row r="17" spans="1:8" x14ac:dyDescent="0.25">
      <c r="A17" t="s">
        <v>154</v>
      </c>
      <c r="B17" t="s">
        <v>236</v>
      </c>
      <c r="C17" s="14">
        <v>0</v>
      </c>
      <c r="D17" s="14">
        <v>1</v>
      </c>
      <c r="E17" s="14">
        <v>0</v>
      </c>
      <c r="F17" t="s">
        <v>199</v>
      </c>
      <c r="G17" s="17" t="s">
        <v>328</v>
      </c>
      <c r="H17" t="s">
        <v>93</v>
      </c>
    </row>
    <row r="18" spans="1:8" x14ac:dyDescent="0.25">
      <c r="A18" t="s">
        <v>114</v>
      </c>
      <c r="B18" t="s">
        <v>237</v>
      </c>
      <c r="C18" s="14">
        <v>1</v>
      </c>
      <c r="D18" s="14">
        <v>1</v>
      </c>
      <c r="E18" s="14">
        <v>0</v>
      </c>
      <c r="F18" t="s">
        <v>229</v>
      </c>
      <c r="G18" s="17" t="s">
        <v>329</v>
      </c>
      <c r="H18" t="s">
        <v>93</v>
      </c>
    </row>
    <row r="19" spans="1:8" x14ac:dyDescent="0.25">
      <c r="A19" t="s">
        <v>155</v>
      </c>
      <c r="B19" t="s">
        <v>238</v>
      </c>
      <c r="C19" s="14">
        <v>0</v>
      </c>
      <c r="D19" s="14">
        <v>1</v>
      </c>
      <c r="E19" s="14">
        <v>0</v>
      </c>
      <c r="F19" t="s">
        <v>199</v>
      </c>
      <c r="G19" s="17" t="s">
        <v>330</v>
      </c>
      <c r="H19" t="s">
        <v>226</v>
      </c>
    </row>
    <row r="20" spans="1:8" x14ac:dyDescent="0.25">
      <c r="A20" t="s">
        <v>156</v>
      </c>
      <c r="B20" t="s">
        <v>239</v>
      </c>
      <c r="C20" s="14">
        <v>0</v>
      </c>
      <c r="D20" s="14">
        <v>0</v>
      </c>
      <c r="E20" s="14">
        <v>1</v>
      </c>
      <c r="F20" t="s">
        <v>200</v>
      </c>
      <c r="G20" s="17" t="s">
        <v>331</v>
      </c>
      <c r="H20" t="s">
        <v>240</v>
      </c>
    </row>
    <row r="21" spans="1:8" x14ac:dyDescent="0.25">
      <c r="A21" t="s">
        <v>157</v>
      </c>
      <c r="B21" t="s">
        <v>247</v>
      </c>
      <c r="C21" s="14">
        <v>0</v>
      </c>
      <c r="D21" s="14">
        <v>1</v>
      </c>
      <c r="E21" s="14">
        <v>0</v>
      </c>
      <c r="F21" t="s">
        <v>199</v>
      </c>
      <c r="G21" s="17" t="s">
        <v>332</v>
      </c>
      <c r="H21" t="s">
        <v>93</v>
      </c>
    </row>
    <row r="22" spans="1:8" x14ac:dyDescent="0.25">
      <c r="A22" t="s">
        <v>179</v>
      </c>
      <c r="B22" t="s">
        <v>248</v>
      </c>
      <c r="C22" s="14">
        <v>0</v>
      </c>
      <c r="D22" s="14">
        <v>1</v>
      </c>
      <c r="E22" s="14">
        <v>0</v>
      </c>
      <c r="F22" t="s">
        <v>199</v>
      </c>
      <c r="G22" s="17" t="s">
        <v>333</v>
      </c>
      <c r="H22" t="s">
        <v>394</v>
      </c>
    </row>
    <row r="23" spans="1:8" x14ac:dyDescent="0.25">
      <c r="A23" t="s">
        <v>369</v>
      </c>
      <c r="B23" t="s">
        <v>250</v>
      </c>
      <c r="C23" s="14">
        <v>0</v>
      </c>
      <c r="D23" s="14">
        <v>0</v>
      </c>
      <c r="E23" s="14">
        <v>1</v>
      </c>
      <c r="F23" t="s">
        <v>200</v>
      </c>
      <c r="G23" s="17" t="s">
        <v>334</v>
      </c>
      <c r="H23" t="s">
        <v>93</v>
      </c>
    </row>
    <row r="24" spans="1:8" x14ac:dyDescent="0.25">
      <c r="A24" t="s">
        <v>180</v>
      </c>
      <c r="B24" t="s">
        <v>249</v>
      </c>
      <c r="C24" s="14">
        <v>0</v>
      </c>
      <c r="D24" s="14">
        <v>1</v>
      </c>
      <c r="E24" s="14">
        <v>0</v>
      </c>
      <c r="F24" t="s">
        <v>190</v>
      </c>
      <c r="G24" s="17" t="s">
        <v>335</v>
      </c>
      <c r="H24" t="s">
        <v>93</v>
      </c>
    </row>
    <row r="25" spans="1:8" x14ac:dyDescent="0.25">
      <c r="A25" t="s">
        <v>138</v>
      </c>
      <c r="B25" t="s">
        <v>209</v>
      </c>
      <c r="C25" s="14">
        <v>1</v>
      </c>
      <c r="D25" s="14">
        <v>1</v>
      </c>
      <c r="E25" s="14">
        <v>0</v>
      </c>
      <c r="F25" t="s">
        <v>190</v>
      </c>
      <c r="G25" s="17" t="s">
        <v>336</v>
      </c>
      <c r="H25" t="s">
        <v>226</v>
      </c>
    </row>
    <row r="26" spans="1:8" x14ac:dyDescent="0.25">
      <c r="A26" t="s">
        <v>186</v>
      </c>
      <c r="B26" t="s">
        <v>395</v>
      </c>
      <c r="C26" s="14">
        <v>0</v>
      </c>
      <c r="D26" s="14">
        <v>1</v>
      </c>
      <c r="E26" s="14">
        <v>0</v>
      </c>
      <c r="F26" t="s">
        <v>199</v>
      </c>
      <c r="G26" s="17" t="s">
        <v>337</v>
      </c>
      <c r="H26" t="s">
        <v>394</v>
      </c>
    </row>
    <row r="27" spans="1:8" x14ac:dyDescent="0.25">
      <c r="A27" t="s">
        <v>158</v>
      </c>
      <c r="B27" t="s">
        <v>396</v>
      </c>
      <c r="C27" s="14">
        <v>0</v>
      </c>
      <c r="D27" s="14">
        <v>1</v>
      </c>
      <c r="E27" s="14">
        <v>0</v>
      </c>
      <c r="F27" t="s">
        <v>199</v>
      </c>
      <c r="G27" s="17" t="s">
        <v>338</v>
      </c>
      <c r="H27" t="s">
        <v>394</v>
      </c>
    </row>
    <row r="28" spans="1:8" x14ac:dyDescent="0.25">
      <c r="A28" t="s">
        <v>159</v>
      </c>
      <c r="B28" t="s">
        <v>253</v>
      </c>
      <c r="C28" s="14">
        <v>0</v>
      </c>
      <c r="D28" s="14">
        <v>1</v>
      </c>
      <c r="E28" s="14">
        <v>0</v>
      </c>
      <c r="F28" t="s">
        <v>190</v>
      </c>
      <c r="G28" s="17" t="s">
        <v>339</v>
      </c>
      <c r="H28" t="s">
        <v>397</v>
      </c>
    </row>
    <row r="29" spans="1:8" x14ac:dyDescent="0.25">
      <c r="A29" t="s">
        <v>160</v>
      </c>
      <c r="B29" t="s">
        <v>398</v>
      </c>
      <c r="C29" s="14">
        <v>0</v>
      </c>
      <c r="D29" s="14">
        <v>1</v>
      </c>
      <c r="E29" s="14">
        <v>0</v>
      </c>
      <c r="F29" t="s">
        <v>190</v>
      </c>
      <c r="G29" s="17" t="s">
        <v>340</v>
      </c>
      <c r="H29" t="s">
        <v>226</v>
      </c>
    </row>
    <row r="30" spans="1:8" x14ac:dyDescent="0.25">
      <c r="A30" t="s">
        <v>127</v>
      </c>
      <c r="B30" t="s">
        <v>254</v>
      </c>
      <c r="C30" s="14">
        <v>1</v>
      </c>
      <c r="D30" s="14">
        <v>1</v>
      </c>
      <c r="E30" s="14">
        <v>0</v>
      </c>
      <c r="F30" t="s">
        <v>190</v>
      </c>
      <c r="G30" s="17" t="s">
        <v>341</v>
      </c>
      <c r="H30" t="s">
        <v>255</v>
      </c>
    </row>
    <row r="31" spans="1:8" x14ac:dyDescent="0.25">
      <c r="A31" t="s">
        <v>161</v>
      </c>
      <c r="B31" t="s">
        <v>256</v>
      </c>
      <c r="C31" s="14">
        <v>0</v>
      </c>
      <c r="D31" s="14">
        <v>1</v>
      </c>
      <c r="E31" s="14">
        <v>0</v>
      </c>
      <c r="F31" t="s">
        <v>199</v>
      </c>
      <c r="G31" s="17" t="s">
        <v>342</v>
      </c>
      <c r="H31" t="s">
        <v>226</v>
      </c>
    </row>
    <row r="32" spans="1:8" x14ac:dyDescent="0.25">
      <c r="A32" t="s">
        <v>162</v>
      </c>
      <c r="B32" t="s">
        <v>257</v>
      </c>
      <c r="C32" s="14">
        <v>0</v>
      </c>
      <c r="D32" s="14">
        <v>0</v>
      </c>
      <c r="E32" s="14">
        <v>1</v>
      </c>
      <c r="F32" t="s">
        <v>200</v>
      </c>
      <c r="G32" s="17" t="s">
        <v>343</v>
      </c>
      <c r="H32" t="s">
        <v>399</v>
      </c>
    </row>
    <row r="33" spans="1:8" x14ac:dyDescent="0.25">
      <c r="A33" t="s">
        <v>184</v>
      </c>
      <c r="B33" t="s">
        <v>258</v>
      </c>
      <c r="C33" s="14">
        <v>1</v>
      </c>
      <c r="D33" s="14">
        <v>1</v>
      </c>
      <c r="E33" s="14">
        <v>0</v>
      </c>
      <c r="F33" t="s">
        <v>199</v>
      </c>
      <c r="G33" s="17" t="s">
        <v>344</v>
      </c>
      <c r="H33" t="s">
        <v>226</v>
      </c>
    </row>
    <row r="34" spans="1:8" x14ac:dyDescent="0.25">
      <c r="A34" t="s">
        <v>163</v>
      </c>
      <c r="B34" t="s">
        <v>265</v>
      </c>
      <c r="C34" s="14">
        <v>1</v>
      </c>
      <c r="D34" s="14">
        <v>1</v>
      </c>
      <c r="E34" s="14">
        <v>0</v>
      </c>
      <c r="F34" t="s">
        <v>263</v>
      </c>
      <c r="G34" s="17" t="s">
        <v>345</v>
      </c>
      <c r="H34" t="s">
        <v>394</v>
      </c>
    </row>
    <row r="35" spans="1:8" x14ac:dyDescent="0.25">
      <c r="A35" t="s">
        <v>164</v>
      </c>
      <c r="B35" t="s">
        <v>278</v>
      </c>
      <c r="C35" s="14">
        <v>0</v>
      </c>
      <c r="D35" s="14">
        <v>1</v>
      </c>
      <c r="E35" s="14">
        <v>0</v>
      </c>
      <c r="F35" t="s">
        <v>199</v>
      </c>
      <c r="G35" s="17" t="s">
        <v>346</v>
      </c>
      <c r="H35" t="s">
        <v>400</v>
      </c>
    </row>
    <row r="36" spans="1:8" x14ac:dyDescent="0.25">
      <c r="A36" t="s">
        <v>97</v>
      </c>
      <c r="B36" t="s">
        <v>279</v>
      </c>
      <c r="C36" s="14">
        <v>1</v>
      </c>
      <c r="D36" s="14">
        <v>1</v>
      </c>
      <c r="E36" s="14">
        <v>0</v>
      </c>
      <c r="F36" t="s">
        <v>263</v>
      </c>
      <c r="G36" s="17" t="s">
        <v>347</v>
      </c>
      <c r="H36" t="s">
        <v>93</v>
      </c>
    </row>
    <row r="37" spans="1:8" x14ac:dyDescent="0.25">
      <c r="A37" t="s">
        <v>165</v>
      </c>
      <c r="B37" t="s">
        <v>281</v>
      </c>
      <c r="C37" s="14">
        <v>0</v>
      </c>
      <c r="D37" s="14">
        <v>1</v>
      </c>
      <c r="E37" s="14">
        <v>0</v>
      </c>
      <c r="F37" t="s">
        <v>190</v>
      </c>
      <c r="G37" s="17" t="s">
        <v>348</v>
      </c>
      <c r="H37" t="s">
        <v>226</v>
      </c>
    </row>
    <row r="38" spans="1:8" x14ac:dyDescent="0.25">
      <c r="A38" t="s">
        <v>166</v>
      </c>
      <c r="B38" t="s">
        <v>401</v>
      </c>
      <c r="C38" s="14">
        <v>0</v>
      </c>
      <c r="D38" s="14">
        <v>0</v>
      </c>
      <c r="E38" s="14">
        <v>1</v>
      </c>
      <c r="F38" t="s">
        <v>200</v>
      </c>
      <c r="G38" s="17" t="s">
        <v>349</v>
      </c>
      <c r="H38" t="s">
        <v>402</v>
      </c>
    </row>
    <row r="39" spans="1:8" x14ac:dyDescent="0.25">
      <c r="A39" t="s">
        <v>167</v>
      </c>
      <c r="B39" t="s">
        <v>284</v>
      </c>
      <c r="C39" s="14">
        <v>1</v>
      </c>
      <c r="D39" s="14">
        <v>1</v>
      </c>
      <c r="E39" s="14">
        <v>0</v>
      </c>
      <c r="F39" t="s">
        <v>190</v>
      </c>
      <c r="G39" s="17" t="s">
        <v>350</v>
      </c>
      <c r="H39" t="s">
        <v>226</v>
      </c>
    </row>
    <row r="40" spans="1:8" x14ac:dyDescent="0.25">
      <c r="A40" t="s">
        <v>168</v>
      </c>
      <c r="B40" t="s">
        <v>282</v>
      </c>
      <c r="C40" s="14">
        <v>0</v>
      </c>
      <c r="D40" s="14">
        <v>1</v>
      </c>
      <c r="E40" s="14">
        <v>0</v>
      </c>
      <c r="F40" t="s">
        <v>190</v>
      </c>
      <c r="G40" s="17" t="s">
        <v>351</v>
      </c>
      <c r="H40" t="s">
        <v>226</v>
      </c>
    </row>
    <row r="41" spans="1:8" x14ac:dyDescent="0.25">
      <c r="A41" t="s">
        <v>169</v>
      </c>
      <c r="B41" t="s">
        <v>288</v>
      </c>
      <c r="C41" s="14">
        <v>0</v>
      </c>
      <c r="D41" s="14">
        <v>0</v>
      </c>
      <c r="E41" s="14">
        <v>1</v>
      </c>
      <c r="F41" t="s">
        <v>200</v>
      </c>
      <c r="G41" s="17" t="s">
        <v>352</v>
      </c>
      <c r="H41" t="s">
        <v>403</v>
      </c>
    </row>
    <row r="42" spans="1:8" x14ac:dyDescent="0.25">
      <c r="A42" t="s">
        <v>170</v>
      </c>
      <c r="B42" t="s">
        <v>289</v>
      </c>
      <c r="C42" s="14">
        <v>0</v>
      </c>
      <c r="D42" s="14">
        <v>1</v>
      </c>
      <c r="E42" s="14">
        <v>0</v>
      </c>
      <c r="F42" t="s">
        <v>190</v>
      </c>
      <c r="G42" s="17" t="s">
        <v>353</v>
      </c>
      <c r="H42" t="s">
        <v>226</v>
      </c>
    </row>
    <row r="43" spans="1:8" x14ac:dyDescent="0.25">
      <c r="A43" t="s">
        <v>171</v>
      </c>
      <c r="B43" t="s">
        <v>290</v>
      </c>
      <c r="C43" s="14">
        <v>0</v>
      </c>
      <c r="D43" s="14">
        <v>1</v>
      </c>
      <c r="E43" s="14">
        <v>0</v>
      </c>
      <c r="F43" t="s">
        <v>263</v>
      </c>
      <c r="G43" s="17" t="s">
        <v>354</v>
      </c>
      <c r="H43" t="s">
        <v>291</v>
      </c>
    </row>
    <row r="44" spans="1:8" x14ac:dyDescent="0.25">
      <c r="A44" t="s">
        <v>172</v>
      </c>
      <c r="B44" t="s">
        <v>292</v>
      </c>
      <c r="C44" s="14">
        <v>0</v>
      </c>
      <c r="D44" s="14">
        <v>1</v>
      </c>
      <c r="E44" s="14">
        <v>0</v>
      </c>
      <c r="F44" t="s">
        <v>199</v>
      </c>
      <c r="G44" s="17" t="s">
        <v>355</v>
      </c>
      <c r="H44" t="s">
        <v>226</v>
      </c>
    </row>
    <row r="45" spans="1:8" x14ac:dyDescent="0.25">
      <c r="A45" t="s">
        <v>173</v>
      </c>
      <c r="B45" t="s">
        <v>293</v>
      </c>
      <c r="C45" s="14">
        <v>0</v>
      </c>
      <c r="D45" s="14">
        <v>1</v>
      </c>
      <c r="E45" s="14">
        <v>0</v>
      </c>
      <c r="F45" t="s">
        <v>199</v>
      </c>
      <c r="G45" s="17" t="s">
        <v>356</v>
      </c>
      <c r="H45" t="s">
        <v>404</v>
      </c>
    </row>
    <row r="46" spans="1:8" x14ac:dyDescent="0.25">
      <c r="A46" t="s">
        <v>294</v>
      </c>
      <c r="B46" t="s">
        <v>295</v>
      </c>
      <c r="C46" s="14">
        <v>0</v>
      </c>
      <c r="D46" s="14">
        <v>1</v>
      </c>
      <c r="E46" s="14">
        <v>0</v>
      </c>
      <c r="F46" t="s">
        <v>229</v>
      </c>
      <c r="G46" s="17" t="s">
        <v>357</v>
      </c>
      <c r="H46" t="s">
        <v>201</v>
      </c>
    </row>
    <row r="47" spans="1:8" x14ac:dyDescent="0.25">
      <c r="A47" t="s">
        <v>174</v>
      </c>
      <c r="B47" t="s">
        <v>296</v>
      </c>
      <c r="C47" s="14">
        <v>0</v>
      </c>
      <c r="D47" s="14">
        <v>1</v>
      </c>
      <c r="E47" s="14">
        <v>0</v>
      </c>
      <c r="F47" t="s">
        <v>199</v>
      </c>
      <c r="G47" s="17" t="s">
        <v>358</v>
      </c>
      <c r="H47" t="s">
        <v>405</v>
      </c>
    </row>
    <row r="48" spans="1:8" x14ac:dyDescent="0.25">
      <c r="A48" t="s">
        <v>178</v>
      </c>
      <c r="B48" t="s">
        <v>297</v>
      </c>
      <c r="C48" s="14">
        <v>0</v>
      </c>
      <c r="D48" s="14">
        <v>1</v>
      </c>
      <c r="E48" s="14">
        <v>0</v>
      </c>
      <c r="F48" t="s">
        <v>199</v>
      </c>
      <c r="G48" s="17" t="s">
        <v>359</v>
      </c>
      <c r="H48" t="s">
        <v>226</v>
      </c>
    </row>
    <row r="49" spans="1:8" x14ac:dyDescent="0.25">
      <c r="A49" t="s">
        <v>182</v>
      </c>
      <c r="B49" t="s">
        <v>298</v>
      </c>
      <c r="C49" s="14">
        <v>0</v>
      </c>
      <c r="D49" s="14">
        <v>1</v>
      </c>
      <c r="E49" s="14">
        <v>0</v>
      </c>
      <c r="F49" t="s">
        <v>199</v>
      </c>
      <c r="G49" s="17" t="s">
        <v>360</v>
      </c>
      <c r="H49" t="s">
        <v>404</v>
      </c>
    </row>
    <row r="50" spans="1:8" x14ac:dyDescent="0.25">
      <c r="A50" t="s">
        <v>175</v>
      </c>
      <c r="B50" t="s">
        <v>305</v>
      </c>
      <c r="C50" s="14">
        <v>0</v>
      </c>
      <c r="D50" s="14">
        <v>1</v>
      </c>
      <c r="E50" s="14">
        <v>0</v>
      </c>
      <c r="F50" t="s">
        <v>199</v>
      </c>
      <c r="G50" s="17" t="s">
        <v>361</v>
      </c>
      <c r="H50" t="s">
        <v>93</v>
      </c>
    </row>
    <row r="51" spans="1:8" x14ac:dyDescent="0.25">
      <c r="A51" t="s">
        <v>176</v>
      </c>
      <c r="B51" t="s">
        <v>311</v>
      </c>
      <c r="C51" s="14">
        <v>0</v>
      </c>
      <c r="D51" s="14">
        <v>0</v>
      </c>
      <c r="E51" s="14">
        <v>0</v>
      </c>
      <c r="F51" t="s">
        <v>200</v>
      </c>
      <c r="G51" s="17" t="s">
        <v>362</v>
      </c>
      <c r="H51" t="s">
        <v>93</v>
      </c>
    </row>
    <row r="52" spans="1:8" x14ac:dyDescent="0.25">
      <c r="A52" t="s">
        <v>177</v>
      </c>
      <c r="B52" t="s">
        <v>312</v>
      </c>
      <c r="C52" s="14">
        <v>0</v>
      </c>
      <c r="D52" s="14">
        <v>1</v>
      </c>
      <c r="E52" s="14">
        <v>0</v>
      </c>
      <c r="F52" t="s">
        <v>199</v>
      </c>
      <c r="G52" s="17" t="s">
        <v>363</v>
      </c>
      <c r="H52" t="s">
        <v>226</v>
      </c>
    </row>
    <row r="54" spans="1:8" x14ac:dyDescent="0.25">
      <c r="A54" t="s">
        <v>251</v>
      </c>
      <c r="C54" s="14">
        <f>SUM(C3:C52)</f>
        <v>11</v>
      </c>
      <c r="D54" s="14">
        <f t="shared" ref="D54:E54" si="0">SUM(D3:D52)</f>
        <v>39</v>
      </c>
      <c r="E54" s="14">
        <f t="shared" si="0"/>
        <v>8</v>
      </c>
    </row>
    <row r="55" spans="1:8" x14ac:dyDescent="0.25">
      <c r="A55" t="s">
        <v>252</v>
      </c>
      <c r="C55" s="22">
        <f>C54/50</f>
        <v>0.22</v>
      </c>
      <c r="D55" s="22">
        <f t="shared" ref="D55:E55" si="1">D54/50</f>
        <v>0.78</v>
      </c>
      <c r="E55" s="22">
        <f t="shared" si="1"/>
        <v>0.16</v>
      </c>
    </row>
    <row r="57" spans="1:8" x14ac:dyDescent="0.25">
      <c r="A57" t="s">
        <v>280</v>
      </c>
    </row>
    <row r="58" spans="1:8" x14ac:dyDescent="0.25">
      <c r="A58" t="s">
        <v>306</v>
      </c>
    </row>
    <row r="59" spans="1:8" x14ac:dyDescent="0.25">
      <c r="A59" t="s">
        <v>307</v>
      </c>
    </row>
    <row r="60" spans="1:8" x14ac:dyDescent="0.25">
      <c r="A60" t="s">
        <v>308</v>
      </c>
    </row>
    <row r="61" spans="1:8" x14ac:dyDescent="0.25">
      <c r="A61" t="s">
        <v>309</v>
      </c>
    </row>
    <row r="62" spans="1:8" x14ac:dyDescent="0.25">
      <c r="A62" t="s">
        <v>310</v>
      </c>
    </row>
  </sheetData>
  <hyperlinks>
    <hyperlink ref="G3" r:id="rId1" display="http://www.ahfa.com/"/>
    <hyperlink ref="G4" r:id="rId2" display="http://www.ahfc.us/"/>
    <hyperlink ref="G5" r:id="rId3" display="http://www.azhousing.gov/"/>
    <hyperlink ref="G6" r:id="rId4"/>
    <hyperlink ref="G7" r:id="rId5" display="http://www.calhfa.ca.gov/"/>
    <hyperlink ref="G8" r:id="rId6" display="http://www.chfainfo.com/"/>
    <hyperlink ref="G9" r:id="rId7" display="http://www.chfa.org/"/>
    <hyperlink ref="G10" r:id="rId8" display="http://www.destatehousing.com/"/>
    <hyperlink ref="G11" r:id="rId9" display="http://www.floridahousing.org/"/>
    <hyperlink ref="G12" r:id="rId10" display="http://www.dca.ga.gov/"/>
    <hyperlink ref="G13" r:id="rId11"/>
    <hyperlink ref="G14" r:id="rId12" display="http://www.idahohousing.com/"/>
    <hyperlink ref="G15" r:id="rId13" display="http://www.ihda.org/"/>
    <hyperlink ref="G16" r:id="rId14" display="http://www.ihcda.in.gov/"/>
    <hyperlink ref="G17" r:id="rId15" display="http://www.iowafinanceauthority.gov/"/>
    <hyperlink ref="G18" r:id="rId16" display="http://www.kshousingcorp.org/"/>
    <hyperlink ref="G19" r:id="rId17" display="http://www.kyhousing.org/"/>
    <hyperlink ref="G20" r:id="rId18" display="http://www.lhc.la.gov/"/>
    <hyperlink ref="G21" r:id="rId19" display="http://www.mainehousing.org/"/>
    <hyperlink ref="G22" r:id="rId20" display="http://www.dhcd.maryland.gov/"/>
    <hyperlink ref="G23" r:id="rId21" display="http://www.masshousing.com/"/>
    <hyperlink ref="G24" r:id="rId22"/>
    <hyperlink ref="G25" r:id="rId23" display="http://www.mnhousing.gov/"/>
    <hyperlink ref="G26" r:id="rId24" display="http://www.mshomecorp.com/"/>
    <hyperlink ref="G27" r:id="rId25" display="http://www.mhdc.com/"/>
    <hyperlink ref="G28" r:id="rId26" display="http://www.housing.mt.gov/"/>
    <hyperlink ref="G29" r:id="rId27" display="http://www.nifa.org/"/>
    <hyperlink ref="G30" r:id="rId28" display="http://www.housing.nv.gov/"/>
    <hyperlink ref="G31" r:id="rId29" display="http://www.nhhfa.org/"/>
    <hyperlink ref="G32" r:id="rId30" display="http://www.nj-hmfa.com/"/>
    <hyperlink ref="G33" r:id="rId31" display="http://www.housingnm.org/"/>
    <hyperlink ref="G34" r:id="rId32" display="http://www.nyshcr.org/"/>
    <hyperlink ref="G35" r:id="rId33" display="http://www.nchfa.com/"/>
    <hyperlink ref="G36" r:id="rId34" display="http://www.ndhfa.org/"/>
    <hyperlink ref="G37" r:id="rId35" display="http://www.ohiohome.org/"/>
    <hyperlink ref="G38" r:id="rId36" display="http://www.ohfa.org/"/>
    <hyperlink ref="G39" r:id="rId37" display="http://www.ohcs.oregon.gov/"/>
    <hyperlink ref="G40" r:id="rId38" display="http://www.phfa.org/"/>
    <hyperlink ref="G41" r:id="rId39" display="http://www.rhodeislandhousing.org/"/>
    <hyperlink ref="G42" r:id="rId40" display="http://www.schousing.com/"/>
    <hyperlink ref="G43" r:id="rId41" display="http://www.sdhda.org/"/>
    <hyperlink ref="G44" r:id="rId42" display="http://www.thda.org/"/>
    <hyperlink ref="G45" r:id="rId43" display="http://www.tdhca.state.tx.us/"/>
    <hyperlink ref="G46" r:id="rId44" display="http://www.utahhousingcorp.org/"/>
    <hyperlink ref="G47" r:id="rId45" display="http://www.vhfa.org/"/>
    <hyperlink ref="G48" r:id="rId46" display="http://www.vhda.com/"/>
    <hyperlink ref="G49" r:id="rId47" display="http://www.wshfc.org/"/>
    <hyperlink ref="G50" r:id="rId48" display="http://www.wvhdf.com/"/>
    <hyperlink ref="G51" r:id="rId49" display="http://www.wheda.com/"/>
    <hyperlink ref="G52" r:id="rId50" display="http://www.wyomingcda.com/"/>
  </hyperlinks>
  <pageMargins left="0.7" right="0.7" top="0.75" bottom="0.75" header="0.3" footer="0.3"/>
  <pageSetup paperSize="0" orientation="portrait" horizontalDpi="0" verticalDpi="0" copies="0" r:id="rId5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pane ySplit="1" topLeftCell="A2" activePane="bottomLeft" state="frozen"/>
      <selection pane="bottomLeft" activeCell="A2" sqref="A2"/>
    </sheetView>
  </sheetViews>
  <sheetFormatPr defaultRowHeight="15" x14ac:dyDescent="0.25"/>
  <cols>
    <col min="1" max="1" width="4.28515625" style="19" customWidth="1"/>
    <col min="2" max="2" width="28.42578125" customWidth="1"/>
    <col min="3" max="3" width="18.28515625" bestFit="1" customWidth="1"/>
    <col min="4" max="4" width="18.28515625" customWidth="1"/>
    <col min="5" max="5" width="14" bestFit="1" customWidth="1"/>
    <col min="6" max="6" width="37.140625" customWidth="1"/>
    <col min="7" max="7" width="40.140625" customWidth="1"/>
    <col min="8" max="8" width="22.5703125" customWidth="1"/>
  </cols>
  <sheetData>
    <row r="1" spans="1:9" s="1" customFormat="1" x14ac:dyDescent="0.25">
      <c r="A1" s="18"/>
      <c r="B1" s="1" t="s">
        <v>0</v>
      </c>
      <c r="C1" s="1" t="s">
        <v>364</v>
      </c>
      <c r="D1" s="1" t="s">
        <v>365</v>
      </c>
      <c r="E1" s="1" t="s">
        <v>91</v>
      </c>
      <c r="F1" s="1" t="s">
        <v>3</v>
      </c>
      <c r="G1" s="1" t="s">
        <v>17</v>
      </c>
      <c r="H1" s="1" t="s">
        <v>26</v>
      </c>
      <c r="I1" s="1" t="s">
        <v>15</v>
      </c>
    </row>
    <row r="2" spans="1:9" s="3" customFormat="1" ht="60" x14ac:dyDescent="0.25">
      <c r="A2" s="19">
        <v>1</v>
      </c>
      <c r="B2" s="4" t="s">
        <v>370</v>
      </c>
      <c r="C2" s="4" t="s">
        <v>367</v>
      </c>
      <c r="D2" s="4" t="s">
        <v>368</v>
      </c>
      <c r="E2" s="4" t="s">
        <v>369</v>
      </c>
      <c r="F2" s="4" t="s">
        <v>490</v>
      </c>
      <c r="G2" s="7" t="s">
        <v>408</v>
      </c>
      <c r="H2" s="4"/>
      <c r="I2" s="10" t="s">
        <v>366</v>
      </c>
    </row>
    <row r="3" spans="1:9" s="3" customFormat="1" ht="30" x14ac:dyDescent="0.25">
      <c r="A3" s="19">
        <v>2</v>
      </c>
      <c r="B3" s="4" t="s">
        <v>409</v>
      </c>
      <c r="C3" s="4" t="s">
        <v>410</v>
      </c>
      <c r="D3" s="4" t="s">
        <v>368</v>
      </c>
      <c r="E3" s="4" t="s">
        <v>146</v>
      </c>
      <c r="F3" s="4" t="s">
        <v>491</v>
      </c>
      <c r="G3" s="7" t="s">
        <v>411</v>
      </c>
      <c r="H3" s="4"/>
      <c r="I3" s="3" t="s">
        <v>416</v>
      </c>
    </row>
    <row r="4" spans="1:9" s="3" customFormat="1" ht="60" x14ac:dyDescent="0.25">
      <c r="A4" s="19">
        <v>3</v>
      </c>
      <c r="B4" s="4" t="s">
        <v>412</v>
      </c>
      <c r="C4" s="4" t="s">
        <v>413</v>
      </c>
      <c r="D4" s="4" t="s">
        <v>368</v>
      </c>
      <c r="E4" s="4" t="s">
        <v>179</v>
      </c>
      <c r="F4" s="4" t="s">
        <v>492</v>
      </c>
      <c r="G4" s="7" t="s">
        <v>414</v>
      </c>
      <c r="H4" s="4"/>
      <c r="I4" s="3" t="s">
        <v>415</v>
      </c>
    </row>
    <row r="5" spans="1:9" s="3" customFormat="1" ht="60" x14ac:dyDescent="0.25">
      <c r="A5" s="19">
        <v>4</v>
      </c>
      <c r="B5" s="4" t="s">
        <v>417</v>
      </c>
      <c r="C5" s="4" t="s">
        <v>418</v>
      </c>
      <c r="D5" s="4" t="s">
        <v>368</v>
      </c>
      <c r="E5" s="4" t="s">
        <v>369</v>
      </c>
      <c r="F5" s="4" t="s">
        <v>419</v>
      </c>
      <c r="G5" s="4" t="s">
        <v>420</v>
      </c>
      <c r="H5" s="4" t="s">
        <v>421</v>
      </c>
      <c r="I5" s="3" t="s">
        <v>422</v>
      </c>
    </row>
    <row r="6" spans="1:9" s="3" customFormat="1" ht="60" x14ac:dyDescent="0.25">
      <c r="A6" s="19">
        <v>5</v>
      </c>
      <c r="B6" s="4" t="s">
        <v>442</v>
      </c>
      <c r="C6" s="4" t="s">
        <v>200</v>
      </c>
      <c r="D6" s="4" t="s">
        <v>200</v>
      </c>
      <c r="E6" s="4" t="s">
        <v>114</v>
      </c>
      <c r="F6" s="4" t="s">
        <v>443</v>
      </c>
      <c r="G6" s="4" t="s">
        <v>444</v>
      </c>
      <c r="H6" s="4" t="s">
        <v>446</v>
      </c>
      <c r="I6" s="3" t="s">
        <v>445</v>
      </c>
    </row>
    <row r="7" spans="1:9" ht="30" x14ac:dyDescent="0.25">
      <c r="A7" s="19">
        <v>6</v>
      </c>
      <c r="B7" s="4" t="s">
        <v>493</v>
      </c>
      <c r="C7" s="4" t="s">
        <v>450</v>
      </c>
      <c r="D7" s="4" t="s">
        <v>368</v>
      </c>
      <c r="E7" s="4" t="s">
        <v>176</v>
      </c>
      <c r="F7" s="4" t="s">
        <v>451</v>
      </c>
      <c r="G7" s="21" t="s">
        <v>496</v>
      </c>
      <c r="I7" s="3" t="s">
        <v>452</v>
      </c>
    </row>
    <row r="12" spans="1:9" x14ac:dyDescent="0.25">
      <c r="B12" s="1" t="s">
        <v>430</v>
      </c>
    </row>
    <row r="13" spans="1:9" ht="60" x14ac:dyDescent="0.25">
      <c r="B13" s="3" t="s">
        <v>425</v>
      </c>
      <c r="C13" s="4" t="s">
        <v>424</v>
      </c>
      <c r="D13" s="4" t="s">
        <v>368</v>
      </c>
      <c r="E13" s="4" t="s">
        <v>183</v>
      </c>
      <c r="F13" s="4"/>
      <c r="G13" s="4" t="s">
        <v>494</v>
      </c>
      <c r="H13" s="4" t="s">
        <v>426</v>
      </c>
      <c r="I13" s="3" t="s">
        <v>423</v>
      </c>
    </row>
    <row r="14" spans="1:9" ht="45" x14ac:dyDescent="0.25">
      <c r="B14" s="3"/>
      <c r="C14" s="4" t="s">
        <v>434</v>
      </c>
      <c r="D14" s="4" t="s">
        <v>368</v>
      </c>
      <c r="E14" s="4" t="s">
        <v>165</v>
      </c>
      <c r="F14" s="4"/>
      <c r="G14" s="5" t="s">
        <v>435</v>
      </c>
      <c r="H14" s="4" t="s">
        <v>433</v>
      </c>
      <c r="I14" s="3" t="s">
        <v>432</v>
      </c>
    </row>
    <row r="15" spans="1:9" ht="165" x14ac:dyDescent="0.25">
      <c r="B15" s="4" t="s">
        <v>200</v>
      </c>
      <c r="C15" s="4" t="s">
        <v>428</v>
      </c>
      <c r="D15" s="4" t="s">
        <v>368</v>
      </c>
      <c r="E15" s="4" t="s">
        <v>154</v>
      </c>
      <c r="F15" s="4"/>
      <c r="G15" s="4" t="s">
        <v>431</v>
      </c>
      <c r="H15" s="4" t="s">
        <v>429</v>
      </c>
      <c r="I15" s="23" t="s">
        <v>427</v>
      </c>
    </row>
    <row r="16" spans="1:9" ht="30" x14ac:dyDescent="0.25">
      <c r="B16" s="3" t="s">
        <v>463</v>
      </c>
      <c r="C16" s="4" t="s">
        <v>462</v>
      </c>
      <c r="D16" s="4" t="s">
        <v>368</v>
      </c>
      <c r="E16" s="4" t="s">
        <v>160</v>
      </c>
      <c r="G16" s="20" t="s">
        <v>460</v>
      </c>
      <c r="H16" s="4" t="s">
        <v>461</v>
      </c>
      <c r="I16" s="3" t="s">
        <v>459</v>
      </c>
    </row>
    <row r="17" spans="2:9" ht="60" x14ac:dyDescent="0.25">
      <c r="B17" s="3" t="s">
        <v>200</v>
      </c>
      <c r="C17" s="4" t="s">
        <v>449</v>
      </c>
      <c r="D17" s="4" t="s">
        <v>368</v>
      </c>
      <c r="E17" s="4" t="s">
        <v>138</v>
      </c>
      <c r="G17" s="20" t="s">
        <v>448</v>
      </c>
      <c r="I17" s="3" t="s">
        <v>447</v>
      </c>
    </row>
    <row r="18" spans="2:9" ht="90" x14ac:dyDescent="0.25">
      <c r="B18" s="3" t="s">
        <v>425</v>
      </c>
      <c r="C18" s="4" t="s">
        <v>471</v>
      </c>
      <c r="D18" s="4" t="s">
        <v>368</v>
      </c>
      <c r="E18" s="4" t="s">
        <v>154</v>
      </c>
      <c r="G18" s="4" t="s">
        <v>472</v>
      </c>
      <c r="H18" s="4" t="s">
        <v>473</v>
      </c>
      <c r="I18" s="3" t="s">
        <v>474</v>
      </c>
    </row>
  </sheetData>
  <hyperlinks>
    <hyperlink ref="I15"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workbookViewId="0">
      <selection activeCell="C9" sqref="C9"/>
    </sheetView>
  </sheetViews>
  <sheetFormatPr defaultRowHeight="15" x14ac:dyDescent="0.25"/>
  <cols>
    <col min="1" max="1" width="4.28515625" customWidth="1"/>
    <col min="2" max="2" width="22.7109375" bestFit="1" customWidth="1"/>
  </cols>
  <sheetData>
    <row r="1" spans="1:18" x14ac:dyDescent="0.25">
      <c r="B1" s="1" t="s">
        <v>22</v>
      </c>
      <c r="C1" s="1" t="s">
        <v>23</v>
      </c>
    </row>
    <row r="2" spans="1:18" x14ac:dyDescent="0.25">
      <c r="A2" s="6" t="s">
        <v>5</v>
      </c>
    </row>
    <row r="3" spans="1:18" x14ac:dyDescent="0.25">
      <c r="B3" t="s">
        <v>19</v>
      </c>
      <c r="C3" s="8" t="s">
        <v>24</v>
      </c>
    </row>
    <row r="4" spans="1:18" x14ac:dyDescent="0.25">
      <c r="B4" t="s">
        <v>20</v>
      </c>
      <c r="C4" s="8" t="s">
        <v>25</v>
      </c>
    </row>
    <row r="5" spans="1:18" x14ac:dyDescent="0.25">
      <c r="B5" t="s">
        <v>21</v>
      </c>
      <c r="C5" s="8" t="s">
        <v>32</v>
      </c>
    </row>
    <row r="6" spans="1:18" x14ac:dyDescent="0.25">
      <c r="A6" s="6" t="s">
        <v>88</v>
      </c>
    </row>
    <row r="7" spans="1:18" ht="30" customHeight="1" x14ac:dyDescent="0.25">
      <c r="B7" s="10" t="s">
        <v>89</v>
      </c>
      <c r="C7" s="24" t="s">
        <v>90</v>
      </c>
      <c r="D7" s="24"/>
      <c r="E7" s="24"/>
      <c r="F7" s="24"/>
      <c r="G7" s="24"/>
      <c r="H7" s="24"/>
      <c r="I7" s="24"/>
      <c r="J7" s="24"/>
      <c r="K7" s="24"/>
      <c r="L7" s="24"/>
      <c r="M7" s="24"/>
      <c r="N7" s="24"/>
      <c r="O7" s="24"/>
      <c r="P7" s="24"/>
      <c r="Q7" s="24"/>
      <c r="R7" s="24"/>
    </row>
    <row r="8" spans="1:18" x14ac:dyDescent="0.25">
      <c r="A8" s="6" t="s">
        <v>97</v>
      </c>
    </row>
    <row r="9" spans="1:18" x14ac:dyDescent="0.25">
      <c r="B9" t="s">
        <v>406</v>
      </c>
      <c r="C9" t="s">
        <v>407</v>
      </c>
    </row>
  </sheetData>
  <mergeCells count="1">
    <mergeCell ref="C7:R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RuralHousingPolicies</vt:lpstr>
      <vt:lpstr>StateHousingFinanceAgencies</vt:lpstr>
      <vt:lpstr>City&amp;CountyMktRatePolicies</vt:lpstr>
      <vt:lpstr>Terms</vt:lpstr>
    </vt:vector>
  </TitlesOfParts>
  <Company>Purdue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Dobis, Elizabeth A</dc:creator>
  <cp:lastModifiedBy>Beaulieu, Lionel J</cp:lastModifiedBy>
  <dcterms:created xsi:type="dcterms:W3CDTF">2016-10-26T17:55:16Z</dcterms:created>
  <dcterms:modified xsi:type="dcterms:W3CDTF">2016-11-28T23:33:46Z</dcterms:modified>
</cp:coreProperties>
</file>